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905" activeTab="0"/>
  </bookViews>
  <sheets>
    <sheet name="Foglio1" sheetId="1" r:id="rId1"/>
  </sheets>
  <definedNames>
    <definedName name="_xlnm._FilterDatabase" localSheetId="0" hidden="1">'Foglio1'!$A$3:$AN$312</definedName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<sst xmlns="http://schemas.openxmlformats.org/spreadsheetml/2006/main" count="2185" uniqueCount="470">
  <si>
    <t>Dipartimento di Biologia</t>
  </si>
  <si>
    <t>BIOLOGIA AMBIENTALE</t>
  </si>
  <si>
    <t>CORSO DI LAUREA (TRIENNALE)</t>
  </si>
  <si>
    <t>D.M. 509/1999</t>
  </si>
  <si>
    <t>12</t>
  </si>
  <si>
    <t>NO</t>
  </si>
  <si>
    <t>Bari</t>
  </si>
  <si>
    <t>BIOLOGIA AMBIENTALE (D.M.270/04)</t>
  </si>
  <si>
    <t>CORSO DI LAUREA MAGISTRALE</t>
  </si>
  <si>
    <t>D.M. 270/2004</t>
  </si>
  <si>
    <t>LM-6</t>
  </si>
  <si>
    <t>SI</t>
  </si>
  <si>
    <t>BIOLOGIA CELLULARE E MOLECOLARE</t>
  </si>
  <si>
    <t>SCIENZE BIOLOGICHE</t>
  </si>
  <si>
    <t>CORSO DI LAUREA (ante DM509)</t>
  </si>
  <si>
    <t>Ante Riforma</t>
  </si>
  <si>
    <t>SCIENZE BIOLOGICHE (D.M.270/04)</t>
  </si>
  <si>
    <t>L-13</t>
  </si>
  <si>
    <t>SCIENZE BIOSANITARIE</t>
  </si>
  <si>
    <t>SCIENZE DELLA NATURA (D.M. 270/04)</t>
  </si>
  <si>
    <t>LM-60</t>
  </si>
  <si>
    <t>SCIENZE DELLA NATURA (D.M.270/04)</t>
  </si>
  <si>
    <t>L-32</t>
  </si>
  <si>
    <t>SCIENZE NATURALI</t>
  </si>
  <si>
    <t>27</t>
  </si>
  <si>
    <t>Dipartimento di Bioscienze, biotecnologie e biofarmaceutica</t>
  </si>
  <si>
    <t>BIOLOGIA CELLULARE E MOLECOLARE (D.M.270/04)</t>
  </si>
  <si>
    <t>BIOTECNOLOGIE INDUSTRIALI ED AMBIENTALI (D.M.270/04)</t>
  </si>
  <si>
    <t>LM-8</t>
  </si>
  <si>
    <t>BIOTECNOLOGIE MEDICHE E FARMACEUTICHE (D.M.270/04)</t>
  </si>
  <si>
    <t>L-2</t>
  </si>
  <si>
    <t>BIOTECNOLOGIE MEDICHE E MEDICINA MOLECOLARE (D.M.270/04)</t>
  </si>
  <si>
    <t>LM-9</t>
  </si>
  <si>
    <t>BIOTECNOLOGIE PER LE PRODUZIONI AGRICOLE ED ALIMENTARI</t>
  </si>
  <si>
    <t>1</t>
  </si>
  <si>
    <t>BIOTECNOLOGIE PER L'INNOVAZIONE DI PROCESSI E DI PRODOTTI</t>
  </si>
  <si>
    <t>BIOTECNOLOGIE PER L'INNOVAZIONE DI PROCESSI E DI PRODOTTI (D.M.270/04)</t>
  </si>
  <si>
    <t>BIOTECNOLOGIE SANITARIE E FARMACEUTICHE</t>
  </si>
  <si>
    <t>CORSO DI LAUREA SPECIALISTICA</t>
  </si>
  <si>
    <t>6/S</t>
  </si>
  <si>
    <t>SCIENZE BIOSANITARIE (D.M.270/04)</t>
  </si>
  <si>
    <t>Dipartimento di Chimica</t>
  </si>
  <si>
    <t>CHIMICA</t>
  </si>
  <si>
    <t>21</t>
  </si>
  <si>
    <t>CHIMICA (D.M.270/04)</t>
  </si>
  <si>
    <t>L-27</t>
  </si>
  <si>
    <t>GESTIONE DELLE RISORSE DEL MARE E DELLE COSTE (TARANTO)</t>
  </si>
  <si>
    <t>Taranto - Sede distaccata</t>
  </si>
  <si>
    <t>SCIENZA E TECNOLOGIE DEI MATERIALI (D.M.270/04)</t>
  </si>
  <si>
    <t>LM-53</t>
  </si>
  <si>
    <t>SCIENZE AMBIENTALI</t>
  </si>
  <si>
    <t>SCIENZE AMBIENTALI  (TARANTO)</t>
  </si>
  <si>
    <t>SCIENZE AMBIENTALI (D.M.270/04)</t>
  </si>
  <si>
    <t>SCIENZE CHIMICHE (D.M.270/04)</t>
  </si>
  <si>
    <t>LM-54</t>
  </si>
  <si>
    <t>SCIENZE E TECNOLOGIE CHIMICHE</t>
  </si>
  <si>
    <t>62/S</t>
  </si>
  <si>
    <t>TECNOLOGIE CHIMICHE</t>
  </si>
  <si>
    <t>Dipartimento di Farmacia - Scienze del farmaco</t>
  </si>
  <si>
    <t>CHIMICA E TECNOLOGIA FARMACEUTICHE</t>
  </si>
  <si>
    <t>CORSO DI LAUREA A CICLO UNICO DI 5 ANNI</t>
  </si>
  <si>
    <t>14/S</t>
  </si>
  <si>
    <t>CHIMICA E TECNOLOGIA FARMACEUTICHE  (D.M.270/04)</t>
  </si>
  <si>
    <t>CORSO DI LAUREA MAGISTRALE Ciclo Unico 5 anni</t>
  </si>
  <si>
    <t>LM-13</t>
  </si>
  <si>
    <t>FARMACIA</t>
  </si>
  <si>
    <t>FARMACIA (D.M.270/04)</t>
  </si>
  <si>
    <t>INFORMAZIONE SCIENTIFICA SUL FARMACO</t>
  </si>
  <si>
    <t>24</t>
  </si>
  <si>
    <t>INFORMAZIONE SCIENTIFICA SUL FARMACO (D.M.270/04)</t>
  </si>
  <si>
    <t>L-29</t>
  </si>
  <si>
    <t>SCIENZE E TECNOLOGIE ERBORISTICHE E DEI PRODOTTI PER LA SALUTE</t>
  </si>
  <si>
    <t>TECNICHE ERBORISTICHE</t>
  </si>
  <si>
    <t>TECNICHE ERBORISTICHE (D.M.270/04)</t>
  </si>
  <si>
    <t>Dipartimento di Filosofia, letteratura storia e scienze sociali (FLESS)</t>
  </si>
  <si>
    <t>BENI ARCHIVISTICI E LIBRARI (D.M.270/04)</t>
  </si>
  <si>
    <t>LM-5</t>
  </si>
  <si>
    <t>FILOSOFIA</t>
  </si>
  <si>
    <t>18/S</t>
  </si>
  <si>
    <t>29</t>
  </si>
  <si>
    <t>FILOSOFIA (D.M.270/04)</t>
  </si>
  <si>
    <t>L-5</t>
  </si>
  <si>
    <t>SCIENZE FILOSOFICHE (D.M.270/04)</t>
  </si>
  <si>
    <t>LM-78</t>
  </si>
  <si>
    <t>SCIENZE STORICHE (D.M.270/04)</t>
  </si>
  <si>
    <t>LM-84</t>
  </si>
  <si>
    <t>SCIENZE STORICHE E DELLA DOCUMENTAZIONE STORICA</t>
  </si>
  <si>
    <t>LM-5,84</t>
  </si>
  <si>
    <t>SCIENZE STORICHE E SOCIALI</t>
  </si>
  <si>
    <t>38</t>
  </si>
  <si>
    <t>STORIA E SCIENZE SOCIALI (D.M.270/04)</t>
  </si>
  <si>
    <t>L-42</t>
  </si>
  <si>
    <t>Dipartimento di Giurisprudenza</t>
  </si>
  <si>
    <t>GIURISPRUDENZA</t>
  </si>
  <si>
    <t>LMG/01</t>
  </si>
  <si>
    <t>11</t>
  </si>
  <si>
    <t>GIURISPRUDENZA (già Giurisprudenza d'impresa)</t>
  </si>
  <si>
    <t>SCIENZE DEI SERVIZI GIURIDICI D'IMPRESA (D.M.270/04)</t>
  </si>
  <si>
    <t>L-14</t>
  </si>
  <si>
    <t>SCIENZE DEI SERVIZI GIURIDICI (D.M.270/04)</t>
  </si>
  <si>
    <t>SCIENZE GIURIDICHE</t>
  </si>
  <si>
    <t>31</t>
  </si>
  <si>
    <t>SCIENZE GIURIDICHE D'IMPRESA</t>
  </si>
  <si>
    <t>Dipartimento di Informatica</t>
  </si>
  <si>
    <t>INFORMATICA</t>
  </si>
  <si>
    <t>23/S</t>
  </si>
  <si>
    <t>26</t>
  </si>
  <si>
    <t>INFORMATICA (BRINDISI)</t>
  </si>
  <si>
    <t>Brindisi</t>
  </si>
  <si>
    <t>INFORMATICA (D.M.270/04)</t>
  </si>
  <si>
    <t>LM-18</t>
  </si>
  <si>
    <t>L-31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</si>
  <si>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</si>
  <si>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</si>
  <si>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</si>
  <si>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</si>
  <si>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</si>
  <si>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</si>
  <si>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</si>
  <si>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</si>
  <si>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</si>
  <si>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</si>
  <si>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L-12</t>
  </si>
  <si>
    <t>CULTURE DELLE LINGUE MODERNE E DEL TURISMO (D.M.270/04)</t>
  </si>
  <si>
    <t>L-11</t>
  </si>
  <si>
    <t>EDITORIA LIBRARIA E MULTIMEDIALE</t>
  </si>
  <si>
    <t>13/S</t>
  </si>
  <si>
    <t>FILOLOGIA MODERNA</t>
  </si>
  <si>
    <t>16/S</t>
  </si>
  <si>
    <t>FILOLOGIA MODERNA (D.M.270/04)</t>
  </si>
  <si>
    <t>LM-14</t>
  </si>
  <si>
    <t>LETTERE</t>
  </si>
  <si>
    <t>5</t>
  </si>
  <si>
    <t>41</t>
  </si>
  <si>
    <t>LETTERE (D.M.270/04)</t>
  </si>
  <si>
    <t>L-10</t>
  </si>
  <si>
    <t>LETTERE E CULTURE DEL TERRITORIO (D.M.270/04) - TARANTO</t>
  </si>
  <si>
    <t>LETTERE MODERNE (TARANTO)</t>
  </si>
  <si>
    <t>LINGUE E CULTURE EUROPEE E AMERICANE</t>
  </si>
  <si>
    <t>42/S</t>
  </si>
  <si>
    <t>LINGUE E LETTERATURE MODERNE (D.M.270/04)</t>
  </si>
  <si>
    <t>LM-37</t>
  </si>
  <si>
    <t>LINGUE E LETTERATURE STRANIERE</t>
  </si>
  <si>
    <t>LINGUE MODERNE PER LA COOPERAZIONE INTERNAZIONALE (D.M.270/04)</t>
  </si>
  <si>
    <t>LM-38</t>
  </si>
  <si>
    <t>PROGETTAZIONE E GESTIONE DELLE ATTIVITA' CULTURALI (D.M.270/04) - BRINDISI</t>
  </si>
  <si>
    <t>SCIENZE DELLA MEDIAZIONE INTERCULTURALE</t>
  </si>
  <si>
    <t>43/S</t>
  </si>
  <si>
    <t>SCIENZE DELLO SPETTACOLO</t>
  </si>
  <si>
    <t>LM-65</t>
  </si>
  <si>
    <t>SCIENZE DELLO SPETTACOLO E PRODUZIONE MULTIMEDIALE (D.M.270/04)</t>
  </si>
  <si>
    <t>STORIA DELL'ARTE (D.M.270/04)</t>
  </si>
  <si>
    <t>LM-89</t>
  </si>
  <si>
    <t>TEORIA E PRASSI DELLA TRADUZIONE</t>
  </si>
  <si>
    <t>104/S</t>
  </si>
  <si>
    <t>TRADUZIONE SPECIALISTICA (D.M.270/04)</t>
  </si>
  <si>
    <t>LM-94</t>
  </si>
  <si>
    <t>Dipartimento di Matematica</t>
  </si>
  <si>
    <t>MATEMATICA</t>
  </si>
  <si>
    <t>32</t>
  </si>
  <si>
    <t>45/S</t>
  </si>
  <si>
    <t>MATEMATICA (D.M.270/04)</t>
  </si>
  <si>
    <t>LM-40</t>
  </si>
  <si>
    <t>L-35</t>
  </si>
  <si>
    <t>Dipartimento di Medicina veterinaria</t>
  </si>
  <si>
    <t>IGIENE E SICUREZZA DEGLI ALIMENTI DI ORIGINE ANIMALE (D.M.270/04)</t>
  </si>
  <si>
    <t>LM-86</t>
  </si>
  <si>
    <t>MEDICINA VETERINARIA</t>
  </si>
  <si>
    <t>47/S</t>
  </si>
  <si>
    <t>MEDICINA VETERINARIA (D.M.270/04)</t>
  </si>
  <si>
    <t>LM-42</t>
  </si>
  <si>
    <t>SCIENZE ANIMALI E PRODUZIONI ALIMENTARI (D.M.270/04)</t>
  </si>
  <si>
    <t>L-38</t>
  </si>
  <si>
    <t>SCIENZE DELL'ALLEVAMENTO, IGIENE E BENESSERE DEL CANE E DEL GATTO</t>
  </si>
  <si>
    <t>40</t>
  </si>
  <si>
    <t>SCIENZE MARICOLTURA, ACQUACOLTURA IGIENE PRODOTTI ITTICI (TARANTO)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</si>
  <si>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</si>
  <si>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</si>
  <si>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</si>
  <si>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LM-73,69</t>
  </si>
  <si>
    <t>GESTIONE TECNICA ECONOMICA DEL TERRITORIO RURALE</t>
  </si>
  <si>
    <t>20</t>
  </si>
  <si>
    <t>PRODUZIONI ANIMALI NEI SISTEMI AGRARI</t>
  </si>
  <si>
    <t>SCIENZE AGRARIE</t>
  </si>
  <si>
    <t>SCIENZE E TECNOLOGIE AGRARIE</t>
  </si>
  <si>
    <t>SCIENZE E TECNOLOGIE AGRARIE (D.M.270/04)</t>
  </si>
  <si>
    <t>L-25</t>
  </si>
  <si>
    <t>SCIENZE E TECNOLOGIE DELLE PRODUZIONI ANIMALI (D.M.270/04)</t>
  </si>
  <si>
    <t>SCIENZE FORESTALI</t>
  </si>
  <si>
    <t>SCIENZE FORESTALI E AMBIENTALI (D.M.270/04)</t>
  </si>
  <si>
    <t>SCIENZE FORESTALI ED AMBIENTALI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</si>
  <si>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</si>
  <si>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</si>
  <si>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</si>
  <si>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L-26,1</t>
  </si>
  <si>
    <t>BIOTECNOLOGIE PER LA QUALITA' E LA SICUREZZA DELL'ALIMENTAZIONE (D.M.270/04)</t>
  </si>
  <si>
    <t>LM-7</t>
  </si>
  <si>
    <t>COLTURE MEDITERRANEE (D.M.270/04)</t>
  </si>
  <si>
    <t>LM-69</t>
  </si>
  <si>
    <t>MEDICINA DELLE PIANTE (D.M.270/04)</t>
  </si>
  <si>
    <t>SCIENZE E TECNOLOGIE ALIMENTARI (D.M.270/04)</t>
  </si>
  <si>
    <t>LM-70</t>
  </si>
  <si>
    <t>L-26</t>
  </si>
  <si>
    <t>SCIENZE,TECNOLOGIE E GESTIONE DEL SISTEMA AGRO-ALIMENTARE</t>
  </si>
  <si>
    <t>78/S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</si>
  <si>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</si>
  <si>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</si>
  <si>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</si>
  <si>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</si>
  <si>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101/S</t>
  </si>
  <si>
    <t>CONSULENTE PER I SERVIZI ALLA PERSONA E ALLE IMPRESE (D.M.270/04)</t>
  </si>
  <si>
    <t>LM-50,51</t>
  </si>
  <si>
    <t>EDUC.PROF.LE NEL CAMPO DEL DISAGIO MINORILE, DEVIANZA E MARGINALITA'</t>
  </si>
  <si>
    <t>18</t>
  </si>
  <si>
    <t>EDUC.PROF.NEL CAMPO DEL DIS.MINORILE,DEVIANZA E MARG. (TARANTO)</t>
  </si>
  <si>
    <t>FORMAZIONE E GESTIONE DELLE RISORSE UMANE</t>
  </si>
  <si>
    <t>LM-51,57</t>
  </si>
  <si>
    <t>INFORMAZIONE E SISTEMI EDITORIALI (D.M.270/04)</t>
  </si>
  <si>
    <t>LM-19</t>
  </si>
  <si>
    <t>MATERIE LETTERARIE</t>
  </si>
  <si>
    <t>PEDAGOGIA</t>
  </si>
  <si>
    <t>PROGETTAZIONE E GESTIONE FORMATIVA NELL'ERA DIGITALE (D.M. 270/04)</t>
  </si>
  <si>
    <t>LM-93</t>
  </si>
  <si>
    <t>PROGRAMMAZIONE E GESTIONE DEI SERVIZI EDUCATIVI E FORMATIVI</t>
  </si>
  <si>
    <t>56/S</t>
  </si>
  <si>
    <t>PSICOLOGIA</t>
  </si>
  <si>
    <t>PSICOLOGIA CLINICA DELLO SVILUPPO E DELLE RELAZIONI</t>
  </si>
  <si>
    <t>58/S</t>
  </si>
  <si>
    <t>PSICOLOGIA CLINICA (D.M.270/04)</t>
  </si>
  <si>
    <t>LM-51</t>
  </si>
  <si>
    <t>PSICOLOGIA DELL'ORGANIZZAZIONE E DELLA COMUNICAZIONE</t>
  </si>
  <si>
    <t>SCIENZE DELLA COMUNICAZIONE</t>
  </si>
  <si>
    <t>14</t>
  </si>
  <si>
    <t>SCIENZE DELLA COMUNICAZIONE (D.M.270/04)</t>
  </si>
  <si>
    <t>L-20</t>
  </si>
  <si>
    <t>SCIENZE DELLA COMUNICAZIONE E DELL'ANIMAZIONE SOCIO-CULTURALE (D.M. 270/04)</t>
  </si>
  <si>
    <t>L-19,20</t>
  </si>
  <si>
    <t>SCIENZE DELLA COMUNICAZIONE NELLE ORGANIZZAZIONI (D.M.270/04) - TARANTO</t>
  </si>
  <si>
    <t>SCIENZE DELLA COMUNICAZIONE (TARANTO)</t>
  </si>
  <si>
    <t>SCIENZE DELLA FORMAZIONE (D.M.270/04)</t>
  </si>
  <si>
    <t>L-19</t>
  </si>
  <si>
    <t>SCIENZE DELLA FORMAZIONE PRIMARIA</t>
  </si>
  <si>
    <t>Lecce - Università degli Studi</t>
  </si>
  <si>
    <t>SCIENZE DELLA FORMAZIONE PRIMARIA (D.M.270/04)</t>
  </si>
  <si>
    <t>LM-85 bis</t>
  </si>
  <si>
    <t>SCIENZE DELL'EDUCAZIONE</t>
  </si>
  <si>
    <t>SCIENZE DELL'EDUCAZIONE DEGLI ADULTI E DELLA FORMAZIONE CONTINUA (D.M.270/04)</t>
  </si>
  <si>
    <t>LM-57</t>
  </si>
  <si>
    <t>SCIENZE DELL'EDUCAZIONE DEGLI ADULTI E FORMAZIONE CONTINUA</t>
  </si>
  <si>
    <t>65/S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</si>
  <si>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</si>
  <si>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</si>
  <si>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</si>
  <si>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</si>
  <si>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</si>
  <si>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34</t>
  </si>
  <si>
    <t>SCIENZE E TECNICHE PSICOLOGICHE (D.M.270/04)</t>
  </si>
  <si>
    <t>L-24</t>
  </si>
  <si>
    <t>SCIENZE E TECNOLOGIE DELLA MODA</t>
  </si>
  <si>
    <t>23</t>
  </si>
  <si>
    <t>SCIENZE E TECNOLOGIE DELLA MODA (TARANTO)</t>
  </si>
  <si>
    <t>SCIENZE PEDAGOGICHE</t>
  </si>
  <si>
    <t>87/S</t>
  </si>
  <si>
    <t>SCIENZE PEDAGOGICHE (D.M.270/04)</t>
  </si>
  <si>
    <t>LM-85</t>
  </si>
  <si>
    <t>Dipartimento di Scienze della terra e geoambientali</t>
  </si>
  <si>
    <t>CONSERVAZIONE E RESTAURO DEI BENI CULTURALI</t>
  </si>
  <si>
    <t>LMR/02</t>
  </si>
  <si>
    <t>SCIENZA E TECNOL.DIAGNOSTICA CONSERVAZIONE BENI CULTURALI</t>
  </si>
  <si>
    <t>SCIENZA PER LA DIAGNOSTICA E CONSERVAZIONE DEI BENI CULTURALI (D.M.270/04)</t>
  </si>
  <si>
    <t>LM-11</t>
  </si>
  <si>
    <t>SCIENZE E TECNOLOGIE PER I BENI CULTURALI (D.M.270/04)</t>
  </si>
  <si>
    <t>L-43</t>
  </si>
  <si>
    <t>SCIENZE GEOLOGICHE</t>
  </si>
  <si>
    <t>16</t>
  </si>
  <si>
    <t>SCIENZE GEOLOGICHE (D.M.270/04)</t>
  </si>
  <si>
    <t>L-34</t>
  </si>
  <si>
    <t>SCIENZE GEOLOGICHE E GEOFISICHE (D.M.270/04)</t>
  </si>
  <si>
    <t>LM-74,79</t>
  </si>
  <si>
    <t>Dipartimento di Scienze dell’antichità e del tardoantico (S.A.T.A.)</t>
  </si>
  <si>
    <t>ARCHEOLOGIA (D.M.270/04)</t>
  </si>
  <si>
    <t>LM-2</t>
  </si>
  <si>
    <t>FILOLOGIA, LETTERATURE E STORIA DELL' ANTICHITA' (D.M.270/04)</t>
  </si>
  <si>
    <t>LM-15</t>
  </si>
  <si>
    <t>SCIENZE DEI BENI CULTURALI</t>
  </si>
  <si>
    <t>13</t>
  </si>
  <si>
    <t>SCIENZE DEI BENI CULTURALI (D.M.270/04)</t>
  </si>
  <si>
    <t>L-1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</si>
  <si>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</si>
  <si>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</si>
  <si>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</si>
  <si>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Dipartimento di Scienze economiche e metodi matematici</t>
  </si>
  <si>
    <t>ECONOMIA E COMMERCIO</t>
  </si>
  <si>
    <t>28</t>
  </si>
  <si>
    <t>ECONOMIA E COMMERCIO (D.M.270/04)</t>
  </si>
  <si>
    <t>L-33</t>
  </si>
  <si>
    <t>ECONOMIA E COMMERCIO (Laurea Magistrale)</t>
  </si>
  <si>
    <t>LM-56</t>
  </si>
  <si>
    <t>ECONOMIA E GESTIONE DELLE AZIENDE E DEI SISTEMI TURISTICI</t>
  </si>
  <si>
    <t>ECONOMIA E STRATEGIE PER I MERCATI INTERNAZIONALI</t>
  </si>
  <si>
    <t>SCIENZE STATISTICHE (D.M.270/04)</t>
  </si>
  <si>
    <t>L-41</t>
  </si>
  <si>
    <t>SCIENZE STATISTICHE ED ECONOMICHE</t>
  </si>
  <si>
    <t>37</t>
  </si>
  <si>
    <t>STATISTICA E METODI PER L'ECONOMIA E LA FINANZA</t>
  </si>
  <si>
    <t>LM-83</t>
  </si>
  <si>
    <t>STATISTICA PER LE DECISIONI FINANZIARIE E ATTUARIALI (D.M.270/04)</t>
  </si>
  <si>
    <t>STATISTICA PER LE DECISIONI SOCIO-ECONOMICHE E FINANZIARIE</t>
  </si>
  <si>
    <t>91/S</t>
  </si>
  <si>
    <t>Dipartimento di Scienze politiche</t>
  </si>
  <si>
    <t>IN PACE,DIR. UMANI E COOPER.SVILUPPO NELL'AREA MEDITERRANEA</t>
  </si>
  <si>
    <t>35</t>
  </si>
  <si>
    <t>OPERATORI DEI SERVIZI SOCIALI</t>
  </si>
  <si>
    <t>6</t>
  </si>
  <si>
    <t>OPERATORI DELLE AMMINISTRAZIONI PUBBLICHE E PRIVATE</t>
  </si>
  <si>
    <t>19</t>
  </si>
  <si>
    <t>PROGETTAZIONE DELLE POLITICHE DI INCLUSIONE SOCIALE (D.M.270/04)</t>
  </si>
  <si>
    <t>LM-87</t>
  </si>
  <si>
    <t>RELAZIONI INTERNAZIONALI</t>
  </si>
  <si>
    <t>60/S</t>
  </si>
  <si>
    <t>RELAZIONI INTERNAZIONALI (D.M.270/04)</t>
  </si>
  <si>
    <t>LM-52</t>
  </si>
  <si>
    <t>SCIENZE DEL SERVIZIO SOCIALE (D.M.270/04)</t>
  </si>
  <si>
    <t>L-39</t>
  </si>
  <si>
    <t>SCIENZE DELLA AMMINISTRAZIONE PUBBLICA E PRIVATA (D.M.270/04)</t>
  </si>
  <si>
    <t>L-16</t>
  </si>
  <si>
    <t>SCIENZE DELLE AMMINISTRAZIONI (D.M.270/04)</t>
  </si>
  <si>
    <t>LM-63</t>
  </si>
  <si>
    <t>SCIENZE POLITICHE</t>
  </si>
  <si>
    <t>SCIENZE POLITICHE E SOCIALI</t>
  </si>
  <si>
    <t>15</t>
  </si>
  <si>
    <t>SCIENZE POLITICHE RELAZIONI INTERNAZIONALI E STUDI EUROPEI (D.M.270/04)</t>
  </si>
  <si>
    <t>L-36</t>
  </si>
  <si>
    <t>SCIENZE POLITICHE,RELAZIONI INTERNAZIONALI E STUDI EUROPEI</t>
  </si>
  <si>
    <t>Dipartimento di Studi aziendali e giusprivatistici</t>
  </si>
  <si>
    <t>CONSULENZA PROFESSIONALE PER LE AZIENDE</t>
  </si>
  <si>
    <t>84/S</t>
  </si>
  <si>
    <t>CONSULENZA PROFESSIONALE PER LE AZIENDE (D.M.270/04)</t>
  </si>
  <si>
    <t>LM-77</t>
  </si>
  <si>
    <t>ECONOMIA AZIENDALE</t>
  </si>
  <si>
    <t>17</t>
  </si>
  <si>
    <t>ECONOMIA AZIENDALE (BRINDISI)</t>
  </si>
  <si>
    <t>ECONOMIA AZIENDALE (D.M.270/04)</t>
  </si>
  <si>
    <t>L-18</t>
  </si>
  <si>
    <t>ECONOMIA AZIENDALE (D.M.270/04) (BRINDISI)</t>
  </si>
  <si>
    <t>ECONOMIA DEGLI INTERMEDIARI E DEI MERCATI FINANZIARI (D.M.270/04)</t>
  </si>
  <si>
    <t>ECONOMIA E GESTIONE DELLE AZIENDE E DEI SERVIZI TURISTICI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</si>
  <si>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</si>
  <si>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</si>
  <si>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</si>
  <si>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</si>
  <si>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</si>
  <si>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</si>
  <si>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Dipartimento Interuniversitario di fisica</t>
  </si>
  <si>
    <t>FISICA</t>
  </si>
  <si>
    <t>25</t>
  </si>
  <si>
    <t>FISICA (D.M.270/04)</t>
  </si>
  <si>
    <t>LM-17</t>
  </si>
  <si>
    <t>L-30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</si>
  <si>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</si>
  <si>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</si>
  <si>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</si>
  <si>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</si>
  <si>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</si>
  <si>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</si>
  <si>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</si>
  <si>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L-18,33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</si>
  <si>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</si>
  <si>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</si>
  <si>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</si>
  <si>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</si>
  <si>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</si>
  <si>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L-28</t>
  </si>
  <si>
    <t>SCIENZE GIURIDICHE (TARANTO)</t>
  </si>
  <si>
    <t>STRATEGIE D'IMPRESE E MANAGEMENT (D.M.270/04)</t>
  </si>
  <si>
    <t>Fac/Scuola di Medicina</t>
  </si>
  <si>
    <t>ASSISTENZA SANITARIA</t>
  </si>
  <si>
    <t>SNT/4</t>
  </si>
  <si>
    <t>Bari - "Policlinico"</t>
  </si>
  <si>
    <t>ASSISTENZA SANITARIA (D.M. 270/04)</t>
  </si>
  <si>
    <t>L/SNT4</t>
  </si>
  <si>
    <t>DIETISTICA</t>
  </si>
  <si>
    <t>SNT/3</t>
  </si>
  <si>
    <t>DIETISTICA (D.M. 270/04)</t>
  </si>
  <si>
    <t>L/SNT3</t>
  </si>
  <si>
    <t>EDUCAZIONE PROFESSIONALE</t>
  </si>
  <si>
    <t>SNT/2</t>
  </si>
  <si>
    <t>EDUCAZIONE PROFESSIONALE (D.M. 270/04)</t>
  </si>
  <si>
    <t>L/SNT2</t>
  </si>
  <si>
    <t>FISIOTERAPIA</t>
  </si>
  <si>
    <t>Matera - ASL MT/4</t>
  </si>
  <si>
    <t>Tricase - "Ospedale Ecclesiastico Panico"</t>
  </si>
  <si>
    <t>Brindisi - "Ospedale Di Summa"</t>
  </si>
  <si>
    <t>Taranto - "Ospedale SS. Annunziata"</t>
  </si>
  <si>
    <t>FISIOTERAPIA (D.M. 270/04)</t>
  </si>
  <si>
    <t>IGIENE DENTALE</t>
  </si>
  <si>
    <t>IGIENE DENTALE (D.M. 270/04)</t>
  </si>
  <si>
    <t>INFERMIERISTICA</t>
  </si>
  <si>
    <t>SNT/1</t>
  </si>
  <si>
    <t>Bari - "Ospedale Di Venere"</t>
  </si>
  <si>
    <t>Acquaviva - "Ospedale Ecclesisatico Miulli"</t>
  </si>
  <si>
    <t>Lecce - "Ospedale Vito Fazzi"</t>
  </si>
  <si>
    <t>Castellana Grotte - "IRCCSS De Bellis"</t>
  </si>
  <si>
    <t>Bari - "IRCCSS Oncologico"</t>
  </si>
  <si>
    <t>INFERMIERISTICA (D.M. 270/04)</t>
  </si>
  <si>
    <t>L/SNT1</t>
  </si>
  <si>
    <t>LOGOPEDIA</t>
  </si>
  <si>
    <t>LOGOPEDIA (D.M.270/04)</t>
  </si>
  <si>
    <t>MEDICINA E CHIRURGIA</t>
  </si>
  <si>
    <t>CORSO DI LAUREA A CICLO UNICO DI 6 ANNI</t>
  </si>
  <si>
    <t>46/S</t>
  </si>
  <si>
    <t>MEDICINA E CHIRURGIA - BARI ENGLISH MEDICAL CURRICULUM (D.M.270/04)</t>
  </si>
  <si>
    <t>CORSO DI LAUREA MAGISTRALE Ciclo Unico 6 anni</t>
  </si>
  <si>
    <t>LM-41</t>
  </si>
  <si>
    <t>MEDICINA E CHIRURGIA (D.M.270/04)</t>
  </si>
  <si>
    <t>ODONTOIATRIA E PROTESI DENTARIA</t>
  </si>
  <si>
    <t>52/S</t>
  </si>
  <si>
    <t>ODONTOIATRIA E PROTESI DENTARIA (D.M.270/04)</t>
  </si>
  <si>
    <t>LM-46</t>
  </si>
  <si>
    <t>ORTOTTICA ED ASSISTENZA OFTALMOLOGICA (D.M.270/04)</t>
  </si>
  <si>
    <t>OSTETRICIA</t>
  </si>
  <si>
    <t>OSTETRICIA (D.M.270/04)</t>
  </si>
  <si>
    <t>SCIENZE DELLE ATTIVITA' MOTORIE E SPORTIVE (D.M.270/04)</t>
  </si>
  <si>
    <t>L-22</t>
  </si>
  <si>
    <t>SCIENZE DELLE PROFESSIONI SANITARIE DELLA PREVENZIONE (D.M. 270/04)</t>
  </si>
  <si>
    <t>LM/SNT4</t>
  </si>
  <si>
    <t>SCIENZE INFERMIERISTICHE ED OSTETRICHE</t>
  </si>
  <si>
    <t>SNT_SPEC/1</t>
  </si>
  <si>
    <t>SCIENZE INFERMIERISTICHE ED OSTETRICHE (D.M.270/04)</t>
  </si>
  <si>
    <t>LM/SNT1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</si>
  <si>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</si>
  <si>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</si>
  <si>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</si>
  <si>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</si>
  <si>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</si>
  <si>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</si>
  <si>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</si>
  <si>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</si>
  <si>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</si>
  <si>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FISIOPATOLOGIA CARDIOCIRCOLATORIA E PERFUSIONE CARDIOVASCOLARE (D.M. 270/04)</t>
  </si>
  <si>
    <t>TECNICHE DI LABORATORIO BIOMEDICO</t>
  </si>
  <si>
    <t>TECNICHE DI LABORATORIO BIOMEDICO (D.M.270/04)</t>
  </si>
  <si>
    <t>TECNICHE DI NEUROFISIOPATOLOGIA (D.M.270/04)</t>
  </si>
  <si>
    <t>TECNICHE DI RADIOLOGIA MEDICA, PER IMMAGINI E RADIOTERAPIA (D.M. 270/04)</t>
  </si>
  <si>
    <t>TECNICHE DI RADIOLOGIA MEDICA,PER IMMAGINI E RADIOTERAPIA</t>
  </si>
  <si>
    <t>TOTALE GENERALE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</si>
  <si>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</si>
  <si>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</si>
  <si>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</si>
  <si>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</si>
  <si>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</si>
  <si>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</si>
  <si>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</si>
  <si>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</si>
  <si>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</si>
  <si>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</si>
  <si>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</si>
  <si>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DIPARTIMENTO</t>
  </si>
  <si>
    <t>CORSO</t>
  </si>
  <si>
    <t>TIPO DI CORSO</t>
  </si>
  <si>
    <t>NORMATIVA</t>
  </si>
  <si>
    <t>CLASSE</t>
  </si>
  <si>
    <t>SEDE</t>
  </si>
  <si>
    <t>M</t>
  </si>
  <si>
    <t>F</t>
  </si>
  <si>
    <t>T</t>
  </si>
  <si>
    <t>IN OFFERTA FORMATIVA</t>
  </si>
  <si>
    <r>
      <t>*</t>
    </r>
    <r>
      <rPr>
        <b/>
        <i/>
        <sz val="12"/>
        <rFont val="Arial"/>
        <family val="2"/>
      </rPr>
      <t>Per nulli si intendono gli studenti privi di attribuzione dell'anno di corso</t>
    </r>
  </si>
  <si>
    <t>IN GIALLO SONO EVIDENZIATI I CORSI DI STUDIO IN OFFERTA FORMATIVA PER L'A.A. 2014-2015</t>
  </si>
  <si>
    <t>STUDENTI IMMATRICOLATI E ISCRITTI ALL'UNIVERSITA' DEGLI STUDI DI BARI ALDO MORO - A.A. 2014-2015 - AGGIORNATI AL 10/03/2015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</si>
</sst>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 applyProtection="1">
      <alignment wrapText="1"/>
      <protection/>
    </xf>
    <xf numFmtId="0" fontId="0" fillId="33" borderId="10" xfId="0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5.8515625" style="0" customWidth="1"/>
    <col min="2" max="2" width="31.8515625" style="0" customWidth="1"/>
    <col min="3" max="3" width="20.7109375" style="0" customWidth="1"/>
    <col min="4" max="4" width="11.8515625" style="0" customWidth="1"/>
    <col min="5" max="5" width="8.421875" style="0" customWidth="1"/>
    <col min="6" max="6" width="11.421875" style="0" customWidth="1"/>
    <col min="7" max="7" width="12.57421875" style="0" customWidth="1"/>
    <col min="8" max="10" width="5.7109375" style="0" customWidth="1"/>
    <col min="11" max="13" width="6.140625" style="0" customWidth="1"/>
    <col min="14" max="40" width="5.7109375" style="0" customWidth="1"/>
  </cols>
  <sheetData>
    <row r="1" spans="1:40" ht="45.75" customHeight="1">
      <c r="A1" s="21" t="s">
        <v>469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3"/>
    </row>
    <row r="2" spans="1:40" ht="49.5" customHeight="1">
      <c r="A2" s="28"/>
      <c r="B2" s="29"/>
      <c r="C2" s="29"/>
      <c r="D2" s="29"/>
      <c r="E2" s="29"/>
      <c r="F2" s="30"/>
      <c r="G2" s="6"/>
      <c r="H2" s="16" t="s">
        <v>446</v>
      </c>
      <c r="I2" s="16"/>
      <c r="J2" s="16"/>
      <c r="K2" s="13" t="s">
        <v>447</v>
      </c>
      <c r="L2" s="14"/>
      <c r="M2" s="15"/>
      <c r="N2" s="16" t="s">
        <v>448</v>
      </c>
      <c r="O2" s="16"/>
      <c r="P2" s="16"/>
      <c r="Q2" s="16" t="s">
        <v>449</v>
      </c>
      <c r="R2" s="16"/>
      <c r="S2" s="16"/>
      <c r="T2" s="16" t="s">
        <v>450</v>
      </c>
      <c r="U2" s="16"/>
      <c r="V2" s="16"/>
      <c r="W2" s="16" t="s">
        <v>451</v>
      </c>
      <c r="X2" s="16"/>
      <c r="Y2" s="16"/>
      <c r="Z2" s="16" t="s">
        <v>452</v>
      </c>
      <c r="AA2" s="16"/>
      <c r="AB2" s="16"/>
      <c r="AC2" s="16" t="s">
        <v>453</v>
      </c>
      <c r="AD2" s="16"/>
      <c r="AE2" s="16"/>
      <c r="AF2" s="17" t="s">
        <v>454</v>
      </c>
      <c r="AG2" s="16"/>
      <c r="AH2" s="16"/>
      <c r="AI2" s="16" t="s">
        <v>455</v>
      </c>
      <c r="AJ2" s="16"/>
      <c r="AK2" s="16"/>
      <c r="AL2" s="16" t="s">
        <v>456</v>
      </c>
      <c r="AM2" s="16"/>
      <c r="AN2" s="16"/>
    </row>
    <row r="3" spans="1:40" ht="42.75" customHeight="1">
      <c r="A3" s="7" t="s">
        <v>457</v>
      </c>
      <c r="B3" s="7" t="s">
        <v>458</v>
      </c>
      <c r="C3" s="8" t="s">
        <v>459</v>
      </c>
      <c r="D3" s="8" t="s">
        <v>460</v>
      </c>
      <c r="E3" s="4" t="s">
        <v>461</v>
      </c>
      <c r="F3" s="7" t="s">
        <v>462</v>
      </c>
      <c r="G3" s="11" t="s">
        <v>466</v>
      </c>
      <c r="H3" s="9" t="s">
        <v>463</v>
      </c>
      <c r="I3" s="9" t="s">
        <v>464</v>
      </c>
      <c r="J3" s="9" t="s">
        <v>465</v>
      </c>
      <c r="K3" s="9" t="s">
        <v>463</v>
      </c>
      <c r="L3" s="9" t="s">
        <v>464</v>
      </c>
      <c r="M3" s="9" t="s">
        <v>465</v>
      </c>
      <c r="N3" s="9" t="s">
        <v>463</v>
      </c>
      <c r="O3" s="9" t="s">
        <v>464</v>
      </c>
      <c r="P3" s="9" t="s">
        <v>465</v>
      </c>
      <c r="Q3" s="9" t="s">
        <v>463</v>
      </c>
      <c r="R3" s="9" t="s">
        <v>464</v>
      </c>
      <c r="S3" s="9" t="s">
        <v>465</v>
      </c>
      <c r="T3" s="9" t="s">
        <v>463</v>
      </c>
      <c r="U3" s="9" t="s">
        <v>464</v>
      </c>
      <c r="V3" s="9" t="s">
        <v>465</v>
      </c>
      <c r="W3" s="9" t="s">
        <v>463</v>
      </c>
      <c r="X3" s="9" t="s">
        <v>464</v>
      </c>
      <c r="Y3" s="9" t="s">
        <v>465</v>
      </c>
      <c r="Z3" s="9" t="s">
        <v>463</v>
      </c>
      <c r="AA3" s="9" t="s">
        <v>464</v>
      </c>
      <c r="AB3" s="9" t="s">
        <v>465</v>
      </c>
      <c r="AC3" s="9" t="s">
        <v>463</v>
      </c>
      <c r="AD3" s="9" t="s">
        <v>464</v>
      </c>
      <c r="AE3" s="9" t="s">
        <v>465</v>
      </c>
      <c r="AF3" s="9" t="s">
        <v>463</v>
      </c>
      <c r="AG3" s="9" t="s">
        <v>464</v>
      </c>
      <c r="AH3" s="9" t="s">
        <v>465</v>
      </c>
      <c r="AI3" s="9" t="s">
        <v>463</v>
      </c>
      <c r="AJ3" s="9" t="s">
        <v>464</v>
      </c>
      <c r="AK3" s="9" t="s">
        <v>465</v>
      </c>
      <c r="AL3" s="9" t="s">
        <v>463</v>
      </c>
      <c r="AM3" s="9" t="s">
        <v>464</v>
      </c>
      <c r="AN3" s="9" t="s">
        <v>465</v>
      </c>
    </row>
    <row r="4" spans="1:40" ht="56.2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6</v>
      </c>
      <c r="G4" s="10" t="s">
        <v>5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f>SUM(AC4,Z4,W4,T4,Q4,N4,H4)</f>
        <v>0</v>
      </c>
      <c r="AG4" s="1">
        <f>SUM(AD4,AA4,X4,U4,R4,O4,I4)</f>
        <v>0</v>
      </c>
      <c r="AH4" s="1">
        <f>SUM(AE4,AB4,Y4,V4,S4,P4,J4)</f>
        <v>0</v>
      </c>
      <c r="AI4" s="1">
        <v>3</v>
      </c>
      <c r="AJ4" s="1">
        <v>18</v>
      </c>
      <c r="AK4" s="1">
        <v>21</v>
      </c>
      <c r="AL4" s="1">
        <v>3</v>
      </c>
      <c r="AM4" s="1">
        <v>18</v>
      </c>
      <c r="AN4" s="1">
        <v>21</v>
      </c>
    </row>
    <row r="5" spans="1:40" ht="56.25" customHeight="1">
      <c r="A5" s="5" t="s">
        <v>0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6</v>
      </c>
      <c r="G5" s="5" t="s">
        <v>11</v>
      </c>
      <c r="H5" s="12">
        <v>3</v>
      </c>
      <c r="I5" s="12">
        <v>15</v>
      </c>
      <c r="J5" s="12">
        <v>18</v>
      </c>
      <c r="K5" s="12">
        <v>3</v>
      </c>
      <c r="L5" s="12">
        <v>15</v>
      </c>
      <c r="M5" s="12">
        <v>18</v>
      </c>
      <c r="N5" s="12">
        <v>4</v>
      </c>
      <c r="O5" s="12">
        <v>7</v>
      </c>
      <c r="P5" s="12">
        <v>11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f aca="true" t="shared" si="0" ref="AF5:AF68">SUM(AC5,Z5,W5,T5,Q5,N5,H5)</f>
        <v>7</v>
      </c>
      <c r="AG5" s="12">
        <f aca="true" t="shared" si="1" ref="AG5:AG68">SUM(AD5,AA5,X5,U5,R5,O5,I5)</f>
        <v>22</v>
      </c>
      <c r="AH5" s="12">
        <f aca="true" t="shared" si="2" ref="AH5:AH68">SUM(AE5,AB5,Y5,V5,S5,P5,J5)</f>
        <v>29</v>
      </c>
      <c r="AI5" s="12">
        <v>4</v>
      </c>
      <c r="AJ5" s="12">
        <v>2</v>
      </c>
      <c r="AK5" s="12">
        <v>6</v>
      </c>
      <c r="AL5" s="12">
        <v>11</v>
      </c>
      <c r="AM5" s="12">
        <v>24</v>
      </c>
      <c r="AN5" s="12">
        <v>35</v>
      </c>
    </row>
    <row r="6" spans="1:40" ht="56.25" customHeight="1">
      <c r="A6" s="10" t="s">
        <v>0</v>
      </c>
      <c r="B6" s="10" t="s">
        <v>12</v>
      </c>
      <c r="C6" s="10" t="s">
        <v>2</v>
      </c>
      <c r="D6" s="10" t="s">
        <v>3</v>
      </c>
      <c r="E6" s="10" t="s">
        <v>4</v>
      </c>
      <c r="F6" s="10" t="s">
        <v>6</v>
      </c>
      <c r="G6" s="10" t="s">
        <v>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f t="shared" si="0"/>
        <v>0</v>
      </c>
      <c r="AG6" s="1">
        <f t="shared" si="1"/>
        <v>0</v>
      </c>
      <c r="AH6" s="1">
        <f t="shared" si="2"/>
        <v>0</v>
      </c>
      <c r="AI6" s="1">
        <v>4</v>
      </c>
      <c r="AJ6" s="1">
        <v>19</v>
      </c>
      <c r="AK6" s="1">
        <v>23</v>
      </c>
      <c r="AL6" s="1">
        <v>4</v>
      </c>
      <c r="AM6" s="1">
        <v>19</v>
      </c>
      <c r="AN6" s="1">
        <v>23</v>
      </c>
    </row>
    <row r="7" spans="1:40" ht="56.25" customHeight="1">
      <c r="A7" s="10" t="s">
        <v>0</v>
      </c>
      <c r="B7" s="10" t="s">
        <v>13</v>
      </c>
      <c r="C7" s="10" t="s">
        <v>14</v>
      </c>
      <c r="D7" s="10" t="s">
        <v>15</v>
      </c>
      <c r="E7" s="10"/>
      <c r="F7" s="10" t="s">
        <v>6</v>
      </c>
      <c r="G7" s="10" t="s">
        <v>5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f t="shared" si="0"/>
        <v>0</v>
      </c>
      <c r="AG7" s="1">
        <f t="shared" si="1"/>
        <v>0</v>
      </c>
      <c r="AH7" s="1">
        <f t="shared" si="2"/>
        <v>0</v>
      </c>
      <c r="AI7" s="1">
        <v>15</v>
      </c>
      <c r="AJ7" s="1">
        <v>39</v>
      </c>
      <c r="AK7" s="1">
        <v>54</v>
      </c>
      <c r="AL7" s="1">
        <v>15</v>
      </c>
      <c r="AM7" s="1">
        <v>39</v>
      </c>
      <c r="AN7" s="1">
        <v>54</v>
      </c>
    </row>
    <row r="8" spans="1:40" ht="56.25" customHeight="1">
      <c r="A8" s="5" t="s">
        <v>0</v>
      </c>
      <c r="B8" s="5" t="s">
        <v>16</v>
      </c>
      <c r="C8" s="5" t="s">
        <v>2</v>
      </c>
      <c r="D8" s="5" t="s">
        <v>9</v>
      </c>
      <c r="E8" s="5" t="s">
        <v>17</v>
      </c>
      <c r="F8" s="5" t="s">
        <v>6</v>
      </c>
      <c r="G8" s="5" t="s">
        <v>11</v>
      </c>
      <c r="H8" s="12">
        <v>45</v>
      </c>
      <c r="I8" s="12">
        <v>155</v>
      </c>
      <c r="J8" s="12">
        <v>200</v>
      </c>
      <c r="K8" s="12">
        <v>43</v>
      </c>
      <c r="L8" s="12">
        <v>146</v>
      </c>
      <c r="M8" s="12">
        <v>189</v>
      </c>
      <c r="N8" s="12">
        <v>27</v>
      </c>
      <c r="O8" s="12">
        <v>101</v>
      </c>
      <c r="P8" s="12">
        <v>128</v>
      </c>
      <c r="Q8" s="12">
        <v>23</v>
      </c>
      <c r="R8" s="12">
        <v>105</v>
      </c>
      <c r="S8" s="12">
        <v>128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2">
        <v>1</v>
      </c>
      <c r="AE8" s="12">
        <v>2</v>
      </c>
      <c r="AF8" s="12">
        <f t="shared" si="0"/>
        <v>96</v>
      </c>
      <c r="AG8" s="12">
        <f t="shared" si="1"/>
        <v>362</v>
      </c>
      <c r="AH8" s="12">
        <f t="shared" si="2"/>
        <v>458</v>
      </c>
      <c r="AI8" s="12">
        <v>26</v>
      </c>
      <c r="AJ8" s="12">
        <v>161</v>
      </c>
      <c r="AK8" s="12">
        <v>187</v>
      </c>
      <c r="AL8" s="12">
        <v>122</v>
      </c>
      <c r="AM8" s="12">
        <v>523</v>
      </c>
      <c r="AN8" s="12">
        <v>645</v>
      </c>
    </row>
    <row r="9" spans="1:40" ht="56.25" customHeight="1">
      <c r="A9" s="10" t="s">
        <v>0</v>
      </c>
      <c r="B9" s="10" t="s">
        <v>18</v>
      </c>
      <c r="C9" s="10" t="s">
        <v>2</v>
      </c>
      <c r="D9" s="10" t="s">
        <v>3</v>
      </c>
      <c r="E9" s="10" t="s">
        <v>4</v>
      </c>
      <c r="F9" s="10" t="s">
        <v>6</v>
      </c>
      <c r="G9" s="10" t="s">
        <v>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f t="shared" si="0"/>
        <v>0</v>
      </c>
      <c r="AG9" s="1">
        <f t="shared" si="1"/>
        <v>0</v>
      </c>
      <c r="AH9" s="1">
        <f t="shared" si="2"/>
        <v>0</v>
      </c>
      <c r="AI9" s="1">
        <v>6</v>
      </c>
      <c r="AJ9" s="1">
        <v>37</v>
      </c>
      <c r="AK9" s="1">
        <v>43</v>
      </c>
      <c r="AL9" s="1">
        <v>6</v>
      </c>
      <c r="AM9" s="1">
        <v>37</v>
      </c>
      <c r="AN9" s="1">
        <v>43</v>
      </c>
    </row>
    <row r="10" spans="1:40" ht="56.25" customHeight="1">
      <c r="A10" s="5" t="s">
        <v>0</v>
      </c>
      <c r="B10" s="5" t="s">
        <v>19</v>
      </c>
      <c r="C10" s="5" t="s">
        <v>8</v>
      </c>
      <c r="D10" s="5" t="s">
        <v>9</v>
      </c>
      <c r="E10" s="5" t="s">
        <v>20</v>
      </c>
      <c r="F10" s="5" t="s">
        <v>6</v>
      </c>
      <c r="G10" s="5" t="s">
        <v>11</v>
      </c>
      <c r="H10" s="12">
        <v>1</v>
      </c>
      <c r="I10" s="12">
        <v>1</v>
      </c>
      <c r="J10" s="12">
        <v>2</v>
      </c>
      <c r="K10" s="12">
        <v>1</v>
      </c>
      <c r="L10" s="12">
        <v>1</v>
      </c>
      <c r="M10" s="12">
        <v>2</v>
      </c>
      <c r="N10" s="12">
        <v>0</v>
      </c>
      <c r="O10" s="12">
        <v>6</v>
      </c>
      <c r="P10" s="12">
        <v>6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f t="shared" si="0"/>
        <v>1</v>
      </c>
      <c r="AG10" s="12">
        <f t="shared" si="1"/>
        <v>7</v>
      </c>
      <c r="AH10" s="12">
        <f t="shared" si="2"/>
        <v>8</v>
      </c>
      <c r="AI10" s="12">
        <v>1</v>
      </c>
      <c r="AJ10" s="12">
        <v>2</v>
      </c>
      <c r="AK10" s="12">
        <v>3</v>
      </c>
      <c r="AL10" s="12">
        <v>2</v>
      </c>
      <c r="AM10" s="12">
        <v>9</v>
      </c>
      <c r="AN10" s="12">
        <v>11</v>
      </c>
    </row>
    <row r="11" spans="1:40" ht="56.25" customHeight="1">
      <c r="A11" s="5" t="s">
        <v>0</v>
      </c>
      <c r="B11" s="5" t="s">
        <v>21</v>
      </c>
      <c r="C11" s="5" t="s">
        <v>2</v>
      </c>
      <c r="D11" s="5" t="s">
        <v>9</v>
      </c>
      <c r="E11" s="5" t="s">
        <v>22</v>
      </c>
      <c r="F11" s="5" t="s">
        <v>6</v>
      </c>
      <c r="G11" s="5" t="s">
        <v>11</v>
      </c>
      <c r="H11" s="12">
        <v>62</v>
      </c>
      <c r="I11" s="12">
        <v>72</v>
      </c>
      <c r="J11" s="12">
        <v>134</v>
      </c>
      <c r="K11" s="12">
        <v>59</v>
      </c>
      <c r="L11" s="12">
        <v>68</v>
      </c>
      <c r="M11" s="12">
        <v>127</v>
      </c>
      <c r="N11" s="12">
        <v>7</v>
      </c>
      <c r="O11" s="12">
        <v>5</v>
      </c>
      <c r="P11" s="12">
        <v>12</v>
      </c>
      <c r="Q11" s="12">
        <v>9</v>
      </c>
      <c r="R11" s="12">
        <v>12</v>
      </c>
      <c r="S11" s="12">
        <v>21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f t="shared" si="0"/>
        <v>78</v>
      </c>
      <c r="AG11" s="12">
        <f t="shared" si="1"/>
        <v>89</v>
      </c>
      <c r="AH11" s="12">
        <f t="shared" si="2"/>
        <v>167</v>
      </c>
      <c r="AI11" s="12">
        <v>19</v>
      </c>
      <c r="AJ11" s="12">
        <v>20</v>
      </c>
      <c r="AK11" s="12">
        <v>39</v>
      </c>
      <c r="AL11" s="12">
        <v>97</v>
      </c>
      <c r="AM11" s="12">
        <v>109</v>
      </c>
      <c r="AN11" s="12">
        <v>206</v>
      </c>
    </row>
    <row r="12" spans="1:40" ht="56.25" customHeight="1">
      <c r="A12" s="10" t="s">
        <v>0</v>
      </c>
      <c r="B12" s="10" t="s">
        <v>23</v>
      </c>
      <c r="C12" s="10" t="s">
        <v>2</v>
      </c>
      <c r="D12" s="10" t="s">
        <v>3</v>
      </c>
      <c r="E12" s="10" t="s">
        <v>24</v>
      </c>
      <c r="F12" s="10" t="s">
        <v>6</v>
      </c>
      <c r="G12" s="10" t="s">
        <v>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f t="shared" si="0"/>
        <v>0</v>
      </c>
      <c r="AG12" s="1">
        <f t="shared" si="1"/>
        <v>0</v>
      </c>
      <c r="AH12" s="1">
        <f t="shared" si="2"/>
        <v>0</v>
      </c>
      <c r="AI12" s="1">
        <v>3</v>
      </c>
      <c r="AJ12" s="1">
        <v>10</v>
      </c>
      <c r="AK12" s="1">
        <v>13</v>
      </c>
      <c r="AL12" s="1">
        <v>3</v>
      </c>
      <c r="AM12" s="1">
        <v>10</v>
      </c>
      <c r="AN12" s="1">
        <v>13</v>
      </c>
    </row>
    <row r="13" spans="1:40" ht="56.25" customHeight="1">
      <c r="A13" s="10" t="s">
        <v>0</v>
      </c>
      <c r="B13" s="10" t="s">
        <v>23</v>
      </c>
      <c r="C13" s="10" t="s">
        <v>14</v>
      </c>
      <c r="D13" s="10" t="s">
        <v>15</v>
      </c>
      <c r="E13" s="10"/>
      <c r="F13" s="10" t="s">
        <v>6</v>
      </c>
      <c r="G13" s="10" t="s">
        <v>5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f t="shared" si="0"/>
        <v>0</v>
      </c>
      <c r="AG13" s="1">
        <f t="shared" si="1"/>
        <v>0</v>
      </c>
      <c r="AH13" s="1">
        <f t="shared" si="2"/>
        <v>0</v>
      </c>
      <c r="AI13" s="1">
        <v>4</v>
      </c>
      <c r="AJ13" s="1">
        <v>7</v>
      </c>
      <c r="AK13" s="1">
        <v>11</v>
      </c>
      <c r="AL13" s="1">
        <v>4</v>
      </c>
      <c r="AM13" s="1">
        <v>7</v>
      </c>
      <c r="AN13" s="1">
        <v>11</v>
      </c>
    </row>
    <row r="14" spans="1:40" ht="56.25" customHeight="1">
      <c r="A14" s="5" t="s">
        <v>25</v>
      </c>
      <c r="B14" s="5" t="s">
        <v>26</v>
      </c>
      <c r="C14" s="5" t="s">
        <v>8</v>
      </c>
      <c r="D14" s="5" t="s">
        <v>9</v>
      </c>
      <c r="E14" s="5" t="s">
        <v>10</v>
      </c>
      <c r="F14" s="5" t="s">
        <v>6</v>
      </c>
      <c r="G14" s="5" t="s">
        <v>11</v>
      </c>
      <c r="H14" s="12">
        <v>6</v>
      </c>
      <c r="I14" s="12">
        <v>16</v>
      </c>
      <c r="J14" s="12">
        <v>22</v>
      </c>
      <c r="K14" s="12">
        <v>5</v>
      </c>
      <c r="L14" s="12">
        <v>16</v>
      </c>
      <c r="M14" s="12">
        <v>21</v>
      </c>
      <c r="N14" s="12">
        <v>5</v>
      </c>
      <c r="O14" s="12">
        <v>17</v>
      </c>
      <c r="P14" s="12">
        <v>22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f t="shared" si="0"/>
        <v>11</v>
      </c>
      <c r="AG14" s="12">
        <f t="shared" si="1"/>
        <v>33</v>
      </c>
      <c r="AH14" s="12">
        <f t="shared" si="2"/>
        <v>44</v>
      </c>
      <c r="AI14" s="12">
        <v>3</v>
      </c>
      <c r="AJ14" s="12">
        <v>17</v>
      </c>
      <c r="AK14" s="12">
        <v>20</v>
      </c>
      <c r="AL14" s="12">
        <v>14</v>
      </c>
      <c r="AM14" s="12">
        <v>50</v>
      </c>
      <c r="AN14" s="12">
        <v>64</v>
      </c>
    </row>
    <row r="15" spans="1:40" ht="56.25" customHeight="1">
      <c r="A15" s="5" t="s">
        <v>25</v>
      </c>
      <c r="B15" s="5" t="s">
        <v>27</v>
      </c>
      <c r="C15" s="5" t="s">
        <v>8</v>
      </c>
      <c r="D15" s="5" t="s">
        <v>9</v>
      </c>
      <c r="E15" s="5" t="s">
        <v>28</v>
      </c>
      <c r="F15" s="5" t="s">
        <v>6</v>
      </c>
      <c r="G15" s="5" t="s">
        <v>11</v>
      </c>
      <c r="H15" s="12">
        <v>3</v>
      </c>
      <c r="I15" s="12">
        <v>1</v>
      </c>
      <c r="J15" s="12">
        <v>4</v>
      </c>
      <c r="K15" s="12">
        <v>3</v>
      </c>
      <c r="L15" s="12">
        <v>0</v>
      </c>
      <c r="M15" s="12">
        <v>3</v>
      </c>
      <c r="N15" s="12">
        <v>3</v>
      </c>
      <c r="O15" s="12">
        <v>4</v>
      </c>
      <c r="P15" s="12">
        <v>7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f t="shared" si="0"/>
        <v>6</v>
      </c>
      <c r="AG15" s="12">
        <f t="shared" si="1"/>
        <v>5</v>
      </c>
      <c r="AH15" s="12">
        <f t="shared" si="2"/>
        <v>11</v>
      </c>
      <c r="AI15" s="12">
        <v>5</v>
      </c>
      <c r="AJ15" s="12">
        <v>8</v>
      </c>
      <c r="AK15" s="12">
        <v>13</v>
      </c>
      <c r="AL15" s="12">
        <v>11</v>
      </c>
      <c r="AM15" s="12">
        <v>13</v>
      </c>
      <c r="AN15" s="12">
        <v>24</v>
      </c>
    </row>
    <row r="16" spans="1:40" ht="56.25" customHeight="1">
      <c r="A16" s="5" t="s">
        <v>25</v>
      </c>
      <c r="B16" s="5" t="s">
        <v>29</v>
      </c>
      <c r="C16" s="5" t="s">
        <v>2</v>
      </c>
      <c r="D16" s="5" t="s">
        <v>9</v>
      </c>
      <c r="E16" s="5" t="s">
        <v>30</v>
      </c>
      <c r="F16" s="5" t="s">
        <v>6</v>
      </c>
      <c r="G16" s="5" t="s">
        <v>11</v>
      </c>
      <c r="H16" s="12">
        <v>22</v>
      </c>
      <c r="I16" s="12">
        <v>50</v>
      </c>
      <c r="J16" s="12">
        <v>72</v>
      </c>
      <c r="K16" s="12">
        <v>22</v>
      </c>
      <c r="L16" s="12">
        <v>50</v>
      </c>
      <c r="M16" s="12">
        <v>72</v>
      </c>
      <c r="N16" s="12">
        <v>19</v>
      </c>
      <c r="O16" s="12">
        <v>29</v>
      </c>
      <c r="P16" s="12">
        <v>48</v>
      </c>
      <c r="Q16" s="12">
        <v>8</v>
      </c>
      <c r="R16" s="12">
        <v>36</v>
      </c>
      <c r="S16" s="12">
        <v>44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f t="shared" si="0"/>
        <v>49</v>
      </c>
      <c r="AG16" s="12">
        <f t="shared" si="1"/>
        <v>115</v>
      </c>
      <c r="AH16" s="12">
        <f t="shared" si="2"/>
        <v>164</v>
      </c>
      <c r="AI16" s="12">
        <v>25</v>
      </c>
      <c r="AJ16" s="12">
        <v>59</v>
      </c>
      <c r="AK16" s="12">
        <v>84</v>
      </c>
      <c r="AL16" s="12">
        <v>74</v>
      </c>
      <c r="AM16" s="12">
        <v>174</v>
      </c>
      <c r="AN16" s="12">
        <v>248</v>
      </c>
    </row>
    <row r="17" spans="1:40" ht="56.25" customHeight="1">
      <c r="A17" s="5" t="s">
        <v>25</v>
      </c>
      <c r="B17" s="5" t="s">
        <v>31</v>
      </c>
      <c r="C17" s="5" t="s">
        <v>8</v>
      </c>
      <c r="D17" s="5" t="s">
        <v>9</v>
      </c>
      <c r="E17" s="5" t="s">
        <v>32</v>
      </c>
      <c r="F17" s="5" t="s">
        <v>6</v>
      </c>
      <c r="G17" s="5" t="s">
        <v>11</v>
      </c>
      <c r="H17" s="12">
        <v>5</v>
      </c>
      <c r="I17" s="12">
        <v>22</v>
      </c>
      <c r="J17" s="12">
        <v>27</v>
      </c>
      <c r="K17" s="12">
        <v>5</v>
      </c>
      <c r="L17" s="12">
        <v>22</v>
      </c>
      <c r="M17" s="12">
        <v>27</v>
      </c>
      <c r="N17" s="12">
        <v>6</v>
      </c>
      <c r="O17" s="12">
        <v>24</v>
      </c>
      <c r="P17" s="12">
        <v>30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f t="shared" si="0"/>
        <v>11</v>
      </c>
      <c r="AG17" s="12">
        <f t="shared" si="1"/>
        <v>46</v>
      </c>
      <c r="AH17" s="12">
        <f t="shared" si="2"/>
        <v>57</v>
      </c>
      <c r="AI17" s="12">
        <v>4</v>
      </c>
      <c r="AJ17" s="12">
        <v>8</v>
      </c>
      <c r="AK17" s="12">
        <v>12</v>
      </c>
      <c r="AL17" s="12">
        <v>15</v>
      </c>
      <c r="AM17" s="12">
        <v>54</v>
      </c>
      <c r="AN17" s="12">
        <v>69</v>
      </c>
    </row>
    <row r="18" spans="1:40" ht="56.25" customHeight="1">
      <c r="A18" s="10" t="s">
        <v>25</v>
      </c>
      <c r="B18" s="10" t="s">
        <v>33</v>
      </c>
      <c r="C18" s="10" t="s">
        <v>2</v>
      </c>
      <c r="D18" s="10" t="s">
        <v>3</v>
      </c>
      <c r="E18" s="10" t="s">
        <v>34</v>
      </c>
      <c r="F18" s="10" t="s">
        <v>6</v>
      </c>
      <c r="G18" s="10" t="s">
        <v>5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f t="shared" si="0"/>
        <v>0</v>
      </c>
      <c r="AG18" s="1">
        <f t="shared" si="1"/>
        <v>0</v>
      </c>
      <c r="AH18" s="1">
        <f t="shared" si="2"/>
        <v>0</v>
      </c>
      <c r="AI18" s="1">
        <v>2</v>
      </c>
      <c r="AJ18" s="1">
        <v>3</v>
      </c>
      <c r="AK18" s="1">
        <v>5</v>
      </c>
      <c r="AL18" s="1">
        <v>2</v>
      </c>
      <c r="AM18" s="1">
        <v>3</v>
      </c>
      <c r="AN18" s="1">
        <v>5</v>
      </c>
    </row>
    <row r="19" spans="1:40" ht="56.25" customHeight="1">
      <c r="A19" s="10" t="s">
        <v>25</v>
      </c>
      <c r="B19" s="10" t="s">
        <v>35</v>
      </c>
      <c r="C19" s="10" t="s">
        <v>2</v>
      </c>
      <c r="D19" s="10" t="s">
        <v>3</v>
      </c>
      <c r="E19" s="10" t="s">
        <v>34</v>
      </c>
      <c r="F19" s="10" t="s">
        <v>6</v>
      </c>
      <c r="G19" s="10" t="s">
        <v>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f t="shared" si="0"/>
        <v>0</v>
      </c>
      <c r="AG19" s="1">
        <f t="shared" si="1"/>
        <v>0</v>
      </c>
      <c r="AH19" s="1">
        <f t="shared" si="2"/>
        <v>0</v>
      </c>
      <c r="AI19" s="1">
        <v>5</v>
      </c>
      <c r="AJ19" s="1">
        <v>5</v>
      </c>
      <c r="AK19" s="1">
        <v>10</v>
      </c>
      <c r="AL19" s="1">
        <v>5</v>
      </c>
      <c r="AM19" s="1">
        <v>5</v>
      </c>
      <c r="AN19" s="1">
        <v>10</v>
      </c>
    </row>
    <row r="20" spans="1:40" ht="56.25" customHeight="1">
      <c r="A20" s="5" t="s">
        <v>25</v>
      </c>
      <c r="B20" s="5" t="s">
        <v>36</v>
      </c>
      <c r="C20" s="5" t="s">
        <v>2</v>
      </c>
      <c r="D20" s="5" t="s">
        <v>9</v>
      </c>
      <c r="E20" s="5" t="s">
        <v>30</v>
      </c>
      <c r="F20" s="5" t="s">
        <v>6</v>
      </c>
      <c r="G20" s="5" t="s">
        <v>11</v>
      </c>
      <c r="H20" s="12">
        <v>21</v>
      </c>
      <c r="I20" s="12">
        <v>46</v>
      </c>
      <c r="J20" s="12">
        <v>67</v>
      </c>
      <c r="K20" s="12">
        <v>21</v>
      </c>
      <c r="L20" s="12">
        <v>46</v>
      </c>
      <c r="M20" s="12">
        <v>67</v>
      </c>
      <c r="N20" s="12">
        <v>12</v>
      </c>
      <c r="O20" s="12">
        <v>16</v>
      </c>
      <c r="P20" s="12">
        <v>28</v>
      </c>
      <c r="Q20" s="12">
        <v>9</v>
      </c>
      <c r="R20" s="12">
        <v>25</v>
      </c>
      <c r="S20" s="12">
        <v>34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f t="shared" si="0"/>
        <v>42</v>
      </c>
      <c r="AG20" s="12">
        <f t="shared" si="1"/>
        <v>87</v>
      </c>
      <c r="AH20" s="12">
        <f t="shared" si="2"/>
        <v>129</v>
      </c>
      <c r="AI20" s="12">
        <v>23</v>
      </c>
      <c r="AJ20" s="12">
        <v>36</v>
      </c>
      <c r="AK20" s="12">
        <v>59</v>
      </c>
      <c r="AL20" s="12">
        <v>65</v>
      </c>
      <c r="AM20" s="12">
        <v>123</v>
      </c>
      <c r="AN20" s="12">
        <v>188</v>
      </c>
    </row>
    <row r="21" spans="1:40" ht="56.25" customHeight="1">
      <c r="A21" s="10" t="s">
        <v>25</v>
      </c>
      <c r="B21" s="10" t="s">
        <v>37</v>
      </c>
      <c r="C21" s="10" t="s">
        <v>2</v>
      </c>
      <c r="D21" s="10" t="s">
        <v>3</v>
      </c>
      <c r="E21" s="10" t="s">
        <v>34</v>
      </c>
      <c r="F21" s="10" t="s">
        <v>6</v>
      </c>
      <c r="G21" s="10" t="s">
        <v>5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f t="shared" si="0"/>
        <v>0</v>
      </c>
      <c r="AG21" s="1">
        <f t="shared" si="1"/>
        <v>0</v>
      </c>
      <c r="AH21" s="1">
        <f t="shared" si="2"/>
        <v>0</v>
      </c>
      <c r="AI21" s="1">
        <v>4</v>
      </c>
      <c r="AJ21" s="1">
        <v>7</v>
      </c>
      <c r="AK21" s="1">
        <v>11</v>
      </c>
      <c r="AL21" s="1">
        <v>4</v>
      </c>
      <c r="AM21" s="1">
        <v>7</v>
      </c>
      <c r="AN21" s="1">
        <v>11</v>
      </c>
    </row>
    <row r="22" spans="1:40" ht="56.25" customHeight="1">
      <c r="A22" s="10" t="s">
        <v>25</v>
      </c>
      <c r="B22" s="10" t="s">
        <v>18</v>
      </c>
      <c r="C22" s="10" t="s">
        <v>38</v>
      </c>
      <c r="D22" s="10" t="s">
        <v>3</v>
      </c>
      <c r="E22" s="10" t="s">
        <v>39</v>
      </c>
      <c r="F22" s="10" t="s">
        <v>6</v>
      </c>
      <c r="G22" s="10" t="s">
        <v>5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f t="shared" si="0"/>
        <v>0</v>
      </c>
      <c r="AG22" s="1">
        <f t="shared" si="1"/>
        <v>0</v>
      </c>
      <c r="AH22" s="1">
        <f t="shared" si="2"/>
        <v>0</v>
      </c>
      <c r="AI22" s="1">
        <v>0</v>
      </c>
      <c r="AJ22" s="1">
        <v>2</v>
      </c>
      <c r="AK22" s="1">
        <v>2</v>
      </c>
      <c r="AL22" s="1">
        <v>0</v>
      </c>
      <c r="AM22" s="1">
        <v>2</v>
      </c>
      <c r="AN22" s="1">
        <v>2</v>
      </c>
    </row>
    <row r="23" spans="1:40" ht="56.25" customHeight="1">
      <c r="A23" s="5" t="s">
        <v>25</v>
      </c>
      <c r="B23" s="5" t="s">
        <v>40</v>
      </c>
      <c r="C23" s="5" t="s">
        <v>8</v>
      </c>
      <c r="D23" s="5" t="s">
        <v>9</v>
      </c>
      <c r="E23" s="5" t="s">
        <v>10</v>
      </c>
      <c r="F23" s="5" t="s">
        <v>6</v>
      </c>
      <c r="G23" s="5" t="s">
        <v>11</v>
      </c>
      <c r="H23" s="12">
        <v>9</v>
      </c>
      <c r="I23" s="12">
        <v>58</v>
      </c>
      <c r="J23" s="12">
        <v>67</v>
      </c>
      <c r="K23" s="12">
        <v>9</v>
      </c>
      <c r="L23" s="12">
        <v>58</v>
      </c>
      <c r="M23" s="12">
        <v>67</v>
      </c>
      <c r="N23" s="12">
        <v>7</v>
      </c>
      <c r="O23" s="12">
        <v>59</v>
      </c>
      <c r="P23" s="12">
        <v>66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f t="shared" si="0"/>
        <v>16</v>
      </c>
      <c r="AG23" s="12">
        <f t="shared" si="1"/>
        <v>117</v>
      </c>
      <c r="AH23" s="12">
        <f t="shared" si="2"/>
        <v>133</v>
      </c>
      <c r="AI23" s="12">
        <v>10</v>
      </c>
      <c r="AJ23" s="12">
        <v>37</v>
      </c>
      <c r="AK23" s="12">
        <v>47</v>
      </c>
      <c r="AL23" s="12">
        <v>26</v>
      </c>
      <c r="AM23" s="12">
        <v>154</v>
      </c>
      <c r="AN23" s="12">
        <v>180</v>
      </c>
    </row>
    <row r="24" spans="1:40" ht="56.25" customHeight="1">
      <c r="A24" s="10" t="s">
        <v>41</v>
      </c>
      <c r="B24" s="10" t="s">
        <v>42</v>
      </c>
      <c r="C24" s="10" t="s">
        <v>2</v>
      </c>
      <c r="D24" s="10" t="s">
        <v>3</v>
      </c>
      <c r="E24" s="10" t="s">
        <v>43</v>
      </c>
      <c r="F24" s="10" t="s">
        <v>6</v>
      </c>
      <c r="G24" s="10" t="s">
        <v>5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f t="shared" si="0"/>
        <v>0</v>
      </c>
      <c r="AG24" s="1">
        <f t="shared" si="1"/>
        <v>0</v>
      </c>
      <c r="AH24" s="1">
        <f t="shared" si="2"/>
        <v>0</v>
      </c>
      <c r="AI24" s="1">
        <v>10</v>
      </c>
      <c r="AJ24" s="1">
        <v>11</v>
      </c>
      <c r="AK24" s="1">
        <v>21</v>
      </c>
      <c r="AL24" s="1">
        <v>10</v>
      </c>
      <c r="AM24" s="1">
        <v>11</v>
      </c>
      <c r="AN24" s="1">
        <v>21</v>
      </c>
    </row>
    <row r="25" spans="1:40" ht="56.25" customHeight="1">
      <c r="A25" s="10" t="s">
        <v>41</v>
      </c>
      <c r="B25" s="10" t="s">
        <v>42</v>
      </c>
      <c r="C25" s="10" t="s">
        <v>14</v>
      </c>
      <c r="D25" s="10" t="s">
        <v>15</v>
      </c>
      <c r="E25" s="10"/>
      <c r="F25" s="10" t="s">
        <v>6</v>
      </c>
      <c r="G25" s="10" t="s">
        <v>5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f t="shared" si="0"/>
        <v>0</v>
      </c>
      <c r="AG25" s="1">
        <f t="shared" si="1"/>
        <v>0</v>
      </c>
      <c r="AH25" s="1">
        <f t="shared" si="2"/>
        <v>0</v>
      </c>
      <c r="AI25" s="1">
        <v>5</v>
      </c>
      <c r="AJ25" s="1">
        <v>11</v>
      </c>
      <c r="AK25" s="1">
        <v>16</v>
      </c>
      <c r="AL25" s="1">
        <v>5</v>
      </c>
      <c r="AM25" s="1">
        <v>11</v>
      </c>
      <c r="AN25" s="1">
        <v>16</v>
      </c>
    </row>
    <row r="26" spans="1:40" ht="56.25" customHeight="1">
      <c r="A26" s="5" t="s">
        <v>41</v>
      </c>
      <c r="B26" s="5" t="s">
        <v>44</v>
      </c>
      <c r="C26" s="5" t="s">
        <v>2</v>
      </c>
      <c r="D26" s="5" t="s">
        <v>9</v>
      </c>
      <c r="E26" s="5" t="s">
        <v>45</v>
      </c>
      <c r="F26" s="5" t="s">
        <v>6</v>
      </c>
      <c r="G26" s="5" t="s">
        <v>11</v>
      </c>
      <c r="H26" s="12">
        <v>42</v>
      </c>
      <c r="I26" s="12">
        <v>36</v>
      </c>
      <c r="J26" s="12">
        <v>78</v>
      </c>
      <c r="K26" s="12">
        <v>42</v>
      </c>
      <c r="L26" s="12">
        <v>36</v>
      </c>
      <c r="M26" s="12">
        <v>78</v>
      </c>
      <c r="N26" s="12">
        <v>33</v>
      </c>
      <c r="O26" s="12">
        <v>18</v>
      </c>
      <c r="P26" s="12">
        <v>51</v>
      </c>
      <c r="Q26" s="12">
        <v>12</v>
      </c>
      <c r="R26" s="12">
        <v>17</v>
      </c>
      <c r="S26" s="12">
        <v>29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f t="shared" si="0"/>
        <v>87</v>
      </c>
      <c r="AG26" s="12">
        <f t="shared" si="1"/>
        <v>71</v>
      </c>
      <c r="AH26" s="12">
        <f t="shared" si="2"/>
        <v>158</v>
      </c>
      <c r="AI26" s="12">
        <v>33</v>
      </c>
      <c r="AJ26" s="12">
        <v>51</v>
      </c>
      <c r="AK26" s="12">
        <v>84</v>
      </c>
      <c r="AL26" s="12">
        <v>120</v>
      </c>
      <c r="AM26" s="12">
        <v>122</v>
      </c>
      <c r="AN26" s="12">
        <v>242</v>
      </c>
    </row>
    <row r="27" spans="1:40" ht="56.25" customHeight="1">
      <c r="A27" s="10" t="s">
        <v>41</v>
      </c>
      <c r="B27" s="10" t="s">
        <v>46</v>
      </c>
      <c r="C27" s="10" t="s">
        <v>2</v>
      </c>
      <c r="D27" s="10" t="s">
        <v>3</v>
      </c>
      <c r="E27" s="10" t="s">
        <v>24</v>
      </c>
      <c r="F27" s="10" t="s">
        <v>47</v>
      </c>
      <c r="G27" s="10" t="s">
        <v>5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f t="shared" si="0"/>
        <v>0</v>
      </c>
      <c r="AG27" s="1">
        <f t="shared" si="1"/>
        <v>0</v>
      </c>
      <c r="AH27" s="1">
        <f t="shared" si="2"/>
        <v>0</v>
      </c>
      <c r="AI27" s="1">
        <v>0</v>
      </c>
      <c r="AJ27" s="1">
        <v>4</v>
      </c>
      <c r="AK27" s="1">
        <v>4</v>
      </c>
      <c r="AL27" s="1">
        <v>0</v>
      </c>
      <c r="AM27" s="1">
        <v>4</v>
      </c>
      <c r="AN27" s="1">
        <v>4</v>
      </c>
    </row>
    <row r="28" spans="1:40" ht="56.25" customHeight="1">
      <c r="A28" s="5" t="s">
        <v>41</v>
      </c>
      <c r="B28" s="5" t="s">
        <v>48</v>
      </c>
      <c r="C28" s="5" t="s">
        <v>8</v>
      </c>
      <c r="D28" s="5" t="s">
        <v>9</v>
      </c>
      <c r="E28" s="5" t="s">
        <v>49</v>
      </c>
      <c r="F28" s="5" t="s">
        <v>6</v>
      </c>
      <c r="G28" s="5" t="s">
        <v>11</v>
      </c>
      <c r="H28" s="12">
        <v>6</v>
      </c>
      <c r="I28" s="12">
        <v>2</v>
      </c>
      <c r="J28" s="12">
        <v>8</v>
      </c>
      <c r="K28" s="12">
        <v>6</v>
      </c>
      <c r="L28" s="12">
        <v>2</v>
      </c>
      <c r="M28" s="12">
        <v>8</v>
      </c>
      <c r="N28" s="12">
        <v>2</v>
      </c>
      <c r="O28" s="12">
        <v>0</v>
      </c>
      <c r="P28" s="12">
        <v>2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f t="shared" si="0"/>
        <v>8</v>
      </c>
      <c r="AG28" s="12">
        <f t="shared" si="1"/>
        <v>2</v>
      </c>
      <c r="AH28" s="12">
        <f t="shared" si="2"/>
        <v>10</v>
      </c>
      <c r="AI28" s="12">
        <v>5</v>
      </c>
      <c r="AJ28" s="12">
        <v>3</v>
      </c>
      <c r="AK28" s="12">
        <v>8</v>
      </c>
      <c r="AL28" s="12">
        <v>13</v>
      </c>
      <c r="AM28" s="12">
        <v>5</v>
      </c>
      <c r="AN28" s="12">
        <v>18</v>
      </c>
    </row>
    <row r="29" spans="1:40" ht="56.25" customHeight="1">
      <c r="A29" s="10" t="s">
        <v>41</v>
      </c>
      <c r="B29" s="10" t="s">
        <v>50</v>
      </c>
      <c r="C29" s="10" t="s">
        <v>14</v>
      </c>
      <c r="D29" s="10" t="s">
        <v>15</v>
      </c>
      <c r="E29" s="10"/>
      <c r="F29" s="10" t="s">
        <v>47</v>
      </c>
      <c r="G29" s="10" t="s">
        <v>5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f t="shared" si="0"/>
        <v>0</v>
      </c>
      <c r="AG29" s="1">
        <f t="shared" si="1"/>
        <v>0</v>
      </c>
      <c r="AH29" s="1">
        <f t="shared" si="2"/>
        <v>0</v>
      </c>
      <c r="AI29" s="1">
        <v>0</v>
      </c>
      <c r="AJ29" s="1">
        <v>1</v>
      </c>
      <c r="AK29" s="1">
        <v>1</v>
      </c>
      <c r="AL29" s="1">
        <v>0</v>
      </c>
      <c r="AM29" s="1">
        <v>1</v>
      </c>
      <c r="AN29" s="1">
        <v>1</v>
      </c>
    </row>
    <row r="30" spans="1:40" ht="56.25" customHeight="1">
      <c r="A30" s="10" t="s">
        <v>41</v>
      </c>
      <c r="B30" s="10" t="s">
        <v>51</v>
      </c>
      <c r="C30" s="10" t="s">
        <v>2</v>
      </c>
      <c r="D30" s="10" t="s">
        <v>3</v>
      </c>
      <c r="E30" s="10" t="s">
        <v>24</v>
      </c>
      <c r="F30" s="10" t="s">
        <v>47</v>
      </c>
      <c r="G30" s="10" t="s">
        <v>5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f t="shared" si="0"/>
        <v>0</v>
      </c>
      <c r="AG30" s="1">
        <f t="shared" si="1"/>
        <v>0</v>
      </c>
      <c r="AH30" s="1">
        <f t="shared" si="2"/>
        <v>0</v>
      </c>
      <c r="AI30" s="1">
        <v>7</v>
      </c>
      <c r="AJ30" s="1">
        <v>7</v>
      </c>
      <c r="AK30" s="1">
        <v>14</v>
      </c>
      <c r="AL30" s="1">
        <v>7</v>
      </c>
      <c r="AM30" s="1">
        <v>7</v>
      </c>
      <c r="AN30" s="1">
        <v>14</v>
      </c>
    </row>
    <row r="31" spans="1:40" ht="56.25" customHeight="1">
      <c r="A31" s="5" t="s">
        <v>41</v>
      </c>
      <c r="B31" s="5" t="s">
        <v>52</v>
      </c>
      <c r="C31" s="5" t="s">
        <v>2</v>
      </c>
      <c r="D31" s="5" t="s">
        <v>9</v>
      </c>
      <c r="E31" s="5" t="s">
        <v>22</v>
      </c>
      <c r="F31" s="5" t="s">
        <v>47</v>
      </c>
      <c r="G31" s="5" t="s">
        <v>11</v>
      </c>
      <c r="H31" s="12">
        <v>17</v>
      </c>
      <c r="I31" s="12">
        <v>16</v>
      </c>
      <c r="J31" s="12">
        <v>33</v>
      </c>
      <c r="K31" s="12">
        <v>17</v>
      </c>
      <c r="L31" s="12">
        <v>16</v>
      </c>
      <c r="M31" s="12">
        <v>33</v>
      </c>
      <c r="N31" s="12">
        <v>4</v>
      </c>
      <c r="O31" s="12">
        <v>11</v>
      </c>
      <c r="P31" s="12">
        <v>15</v>
      </c>
      <c r="Q31" s="12">
        <v>6</v>
      </c>
      <c r="R31" s="12">
        <v>14</v>
      </c>
      <c r="S31" s="12">
        <v>20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f t="shared" si="0"/>
        <v>27</v>
      </c>
      <c r="AG31" s="12">
        <f t="shared" si="1"/>
        <v>41</v>
      </c>
      <c r="AH31" s="12">
        <f t="shared" si="2"/>
        <v>68</v>
      </c>
      <c r="AI31" s="12">
        <v>8</v>
      </c>
      <c r="AJ31" s="12">
        <v>7</v>
      </c>
      <c r="AK31" s="12">
        <v>15</v>
      </c>
      <c r="AL31" s="12">
        <v>35</v>
      </c>
      <c r="AM31" s="12">
        <v>48</v>
      </c>
      <c r="AN31" s="12">
        <v>83</v>
      </c>
    </row>
    <row r="32" spans="1:40" ht="56.25" customHeight="1">
      <c r="A32" s="5" t="s">
        <v>41</v>
      </c>
      <c r="B32" s="5" t="s">
        <v>53</v>
      </c>
      <c r="C32" s="5" t="s">
        <v>8</v>
      </c>
      <c r="D32" s="5" t="s">
        <v>9</v>
      </c>
      <c r="E32" s="5" t="s">
        <v>54</v>
      </c>
      <c r="F32" s="5" t="s">
        <v>6</v>
      </c>
      <c r="G32" s="5" t="s">
        <v>11</v>
      </c>
      <c r="H32" s="12">
        <v>11</v>
      </c>
      <c r="I32" s="12">
        <v>10</v>
      </c>
      <c r="J32" s="12">
        <v>21</v>
      </c>
      <c r="K32" s="12">
        <v>11</v>
      </c>
      <c r="L32" s="12">
        <v>10</v>
      </c>
      <c r="M32" s="12">
        <v>21</v>
      </c>
      <c r="N32" s="12">
        <v>9</v>
      </c>
      <c r="O32" s="12">
        <v>10</v>
      </c>
      <c r="P32" s="12">
        <v>19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f t="shared" si="0"/>
        <v>20</v>
      </c>
      <c r="AG32" s="12">
        <f t="shared" si="1"/>
        <v>20</v>
      </c>
      <c r="AH32" s="12">
        <f t="shared" si="2"/>
        <v>40</v>
      </c>
      <c r="AI32" s="12">
        <v>10</v>
      </c>
      <c r="AJ32" s="12">
        <v>6</v>
      </c>
      <c r="AK32" s="12">
        <v>16</v>
      </c>
      <c r="AL32" s="12">
        <v>30</v>
      </c>
      <c r="AM32" s="12">
        <v>26</v>
      </c>
      <c r="AN32" s="12">
        <v>56</v>
      </c>
    </row>
    <row r="33" spans="1:40" ht="56.25" customHeight="1">
      <c r="A33" s="10" t="s">
        <v>41</v>
      </c>
      <c r="B33" s="10" t="s">
        <v>55</v>
      </c>
      <c r="C33" s="10" t="s">
        <v>38</v>
      </c>
      <c r="D33" s="10" t="s">
        <v>3</v>
      </c>
      <c r="E33" s="10" t="s">
        <v>56</v>
      </c>
      <c r="F33" s="10" t="s">
        <v>6</v>
      </c>
      <c r="G33" s="10" t="s">
        <v>5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f t="shared" si="0"/>
        <v>0</v>
      </c>
      <c r="AG33" s="1">
        <f t="shared" si="1"/>
        <v>0</v>
      </c>
      <c r="AH33" s="1">
        <f t="shared" si="2"/>
        <v>0</v>
      </c>
      <c r="AI33" s="1">
        <v>1</v>
      </c>
      <c r="AJ33" s="1">
        <v>0</v>
      </c>
      <c r="AK33" s="1">
        <v>1</v>
      </c>
      <c r="AL33" s="1">
        <v>1</v>
      </c>
      <c r="AM33" s="1">
        <v>0</v>
      </c>
      <c r="AN33" s="1">
        <v>1</v>
      </c>
    </row>
    <row r="34" spans="1:40" ht="56.25" customHeight="1">
      <c r="A34" s="10" t="s">
        <v>41</v>
      </c>
      <c r="B34" s="10" t="s">
        <v>57</v>
      </c>
      <c r="C34" s="10" t="s">
        <v>2</v>
      </c>
      <c r="D34" s="10" t="s">
        <v>3</v>
      </c>
      <c r="E34" s="10" t="s">
        <v>43</v>
      </c>
      <c r="F34" s="10" t="s">
        <v>6</v>
      </c>
      <c r="G34" s="10" t="s">
        <v>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f t="shared" si="0"/>
        <v>0</v>
      </c>
      <c r="AG34" s="1">
        <f t="shared" si="1"/>
        <v>0</v>
      </c>
      <c r="AH34" s="1">
        <f t="shared" si="2"/>
        <v>0</v>
      </c>
      <c r="AI34" s="1">
        <v>4</v>
      </c>
      <c r="AJ34" s="1">
        <v>2</v>
      </c>
      <c r="AK34" s="1">
        <v>6</v>
      </c>
      <c r="AL34" s="1">
        <v>4</v>
      </c>
      <c r="AM34" s="1">
        <v>2</v>
      </c>
      <c r="AN34" s="1">
        <v>6</v>
      </c>
    </row>
    <row r="35" spans="1:40" ht="56.25" customHeight="1">
      <c r="A35" s="10" t="s">
        <v>58</v>
      </c>
      <c r="B35" s="10" t="s">
        <v>59</v>
      </c>
      <c r="C35" s="10" t="s">
        <v>60</v>
      </c>
      <c r="D35" s="10" t="s">
        <v>3</v>
      </c>
      <c r="E35" s="10" t="s">
        <v>61</v>
      </c>
      <c r="F35" s="10" t="s">
        <v>6</v>
      </c>
      <c r="G35" s="10" t="s">
        <v>5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f t="shared" si="0"/>
        <v>0</v>
      </c>
      <c r="AG35" s="1">
        <f t="shared" si="1"/>
        <v>0</v>
      </c>
      <c r="AH35" s="1">
        <f t="shared" si="2"/>
        <v>0</v>
      </c>
      <c r="AI35" s="1">
        <v>35</v>
      </c>
      <c r="AJ35" s="1">
        <v>92</v>
      </c>
      <c r="AK35" s="1">
        <v>127</v>
      </c>
      <c r="AL35" s="1">
        <v>35</v>
      </c>
      <c r="AM35" s="1">
        <v>92</v>
      </c>
      <c r="AN35" s="1">
        <v>127</v>
      </c>
    </row>
    <row r="36" spans="1:40" ht="56.25" customHeight="1">
      <c r="A36" s="10" t="s">
        <v>58</v>
      </c>
      <c r="B36" s="10" t="s">
        <v>59</v>
      </c>
      <c r="C36" s="10" t="s">
        <v>14</v>
      </c>
      <c r="D36" s="10" t="s">
        <v>15</v>
      </c>
      <c r="E36" s="10"/>
      <c r="F36" s="10" t="s">
        <v>6</v>
      </c>
      <c r="G36" s="10" t="s">
        <v>5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f t="shared" si="0"/>
        <v>0</v>
      </c>
      <c r="AG36" s="1">
        <f t="shared" si="1"/>
        <v>0</v>
      </c>
      <c r="AH36" s="1">
        <f t="shared" si="2"/>
        <v>0</v>
      </c>
      <c r="AI36" s="1">
        <v>1</v>
      </c>
      <c r="AJ36" s="1">
        <v>2</v>
      </c>
      <c r="AK36" s="1">
        <v>3</v>
      </c>
      <c r="AL36" s="1">
        <v>1</v>
      </c>
      <c r="AM36" s="1">
        <v>2</v>
      </c>
      <c r="AN36" s="1">
        <v>3</v>
      </c>
    </row>
    <row r="37" spans="1:40" ht="56.25" customHeight="1">
      <c r="A37" s="5" t="s">
        <v>58</v>
      </c>
      <c r="B37" s="5" t="s">
        <v>62</v>
      </c>
      <c r="C37" s="5" t="s">
        <v>63</v>
      </c>
      <c r="D37" s="5" t="s">
        <v>9</v>
      </c>
      <c r="E37" s="5" t="s">
        <v>64</v>
      </c>
      <c r="F37" s="5" t="s">
        <v>6</v>
      </c>
      <c r="G37" s="5" t="s">
        <v>11</v>
      </c>
      <c r="H37" s="12">
        <v>34</v>
      </c>
      <c r="I37" s="12">
        <v>61</v>
      </c>
      <c r="J37" s="12">
        <v>95</v>
      </c>
      <c r="K37" s="12">
        <v>32</v>
      </c>
      <c r="L37" s="12">
        <v>61</v>
      </c>
      <c r="M37" s="12">
        <v>93</v>
      </c>
      <c r="N37" s="12">
        <v>18</v>
      </c>
      <c r="O37" s="12">
        <v>47</v>
      </c>
      <c r="P37" s="12">
        <v>65</v>
      </c>
      <c r="Q37" s="12">
        <v>19</v>
      </c>
      <c r="R37" s="12">
        <v>43</v>
      </c>
      <c r="S37" s="12">
        <v>62</v>
      </c>
      <c r="T37" s="12">
        <v>23</v>
      </c>
      <c r="U37" s="12">
        <v>49</v>
      </c>
      <c r="V37" s="12">
        <v>72</v>
      </c>
      <c r="W37" s="12">
        <v>22</v>
      </c>
      <c r="X37" s="12">
        <v>42</v>
      </c>
      <c r="Y37" s="12">
        <v>64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f t="shared" si="0"/>
        <v>116</v>
      </c>
      <c r="AG37" s="12">
        <f t="shared" si="1"/>
        <v>242</v>
      </c>
      <c r="AH37" s="12">
        <f t="shared" si="2"/>
        <v>358</v>
      </c>
      <c r="AI37" s="12">
        <v>35</v>
      </c>
      <c r="AJ37" s="12">
        <v>87</v>
      </c>
      <c r="AK37" s="12">
        <v>122</v>
      </c>
      <c r="AL37" s="12">
        <v>151</v>
      </c>
      <c r="AM37" s="12">
        <v>329</v>
      </c>
      <c r="AN37" s="12">
        <v>480</v>
      </c>
    </row>
    <row r="38" spans="1:40" ht="56.25" customHeight="1">
      <c r="A38" s="10" t="s">
        <v>58</v>
      </c>
      <c r="B38" s="10" t="s">
        <v>65</v>
      </c>
      <c r="C38" s="10" t="s">
        <v>60</v>
      </c>
      <c r="D38" s="10" t="s">
        <v>3</v>
      </c>
      <c r="E38" s="10" t="s">
        <v>61</v>
      </c>
      <c r="F38" s="10" t="s">
        <v>6</v>
      </c>
      <c r="G38" s="10" t="s">
        <v>5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1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f t="shared" si="0"/>
        <v>0</v>
      </c>
      <c r="AG38" s="1">
        <f t="shared" si="1"/>
        <v>1</v>
      </c>
      <c r="AH38" s="1">
        <f t="shared" si="2"/>
        <v>1</v>
      </c>
      <c r="AI38" s="1">
        <v>52</v>
      </c>
      <c r="AJ38" s="1">
        <v>148</v>
      </c>
      <c r="AK38" s="1">
        <v>200</v>
      </c>
      <c r="AL38" s="1">
        <v>52</v>
      </c>
      <c r="AM38" s="1">
        <v>149</v>
      </c>
      <c r="AN38" s="1">
        <v>201</v>
      </c>
    </row>
    <row r="39" spans="1:40" ht="56.25" customHeight="1">
      <c r="A39" s="10" t="s">
        <v>58</v>
      </c>
      <c r="B39" s="10" t="s">
        <v>65</v>
      </c>
      <c r="C39" s="10" t="s">
        <v>14</v>
      </c>
      <c r="D39" s="10" t="s">
        <v>15</v>
      </c>
      <c r="E39" s="10"/>
      <c r="F39" s="10" t="s">
        <v>6</v>
      </c>
      <c r="G39" s="10" t="s">
        <v>5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</v>
      </c>
      <c r="V39" s="1">
        <v>1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f t="shared" si="0"/>
        <v>0</v>
      </c>
      <c r="AG39" s="1">
        <f t="shared" si="1"/>
        <v>1</v>
      </c>
      <c r="AH39" s="1">
        <f t="shared" si="2"/>
        <v>1</v>
      </c>
      <c r="AI39" s="1">
        <v>1</v>
      </c>
      <c r="AJ39" s="1">
        <v>0</v>
      </c>
      <c r="AK39" s="1">
        <v>1</v>
      </c>
      <c r="AL39" s="1">
        <v>1</v>
      </c>
      <c r="AM39" s="1">
        <v>1</v>
      </c>
      <c r="AN39" s="1">
        <v>2</v>
      </c>
    </row>
    <row r="40" spans="1:40" ht="56.25" customHeight="1">
      <c r="A40" s="5" t="s">
        <v>58</v>
      </c>
      <c r="B40" s="5" t="s">
        <v>66</v>
      </c>
      <c r="C40" s="5" t="s">
        <v>63</v>
      </c>
      <c r="D40" s="5" t="s">
        <v>9</v>
      </c>
      <c r="E40" s="5" t="s">
        <v>64</v>
      </c>
      <c r="F40" s="5" t="s">
        <v>6</v>
      </c>
      <c r="G40" s="5" t="s">
        <v>11</v>
      </c>
      <c r="H40" s="12">
        <v>60</v>
      </c>
      <c r="I40" s="12">
        <v>226</v>
      </c>
      <c r="J40" s="12">
        <v>286</v>
      </c>
      <c r="K40" s="12">
        <v>59</v>
      </c>
      <c r="L40" s="12">
        <v>223</v>
      </c>
      <c r="M40" s="12">
        <v>282</v>
      </c>
      <c r="N40" s="12">
        <v>38</v>
      </c>
      <c r="O40" s="12">
        <v>156</v>
      </c>
      <c r="P40" s="12">
        <v>194</v>
      </c>
      <c r="Q40" s="12">
        <v>37</v>
      </c>
      <c r="R40" s="12">
        <v>171</v>
      </c>
      <c r="S40" s="12">
        <v>208</v>
      </c>
      <c r="T40" s="12">
        <v>56</v>
      </c>
      <c r="U40" s="12">
        <v>161</v>
      </c>
      <c r="V40" s="12">
        <v>217</v>
      </c>
      <c r="W40" s="12">
        <v>48</v>
      </c>
      <c r="X40" s="12">
        <v>190</v>
      </c>
      <c r="Y40" s="12">
        <v>238</v>
      </c>
      <c r="Z40" s="12">
        <v>0</v>
      </c>
      <c r="AA40" s="12">
        <v>0</v>
      </c>
      <c r="AB40" s="12">
        <v>0</v>
      </c>
      <c r="AC40" s="12">
        <v>1</v>
      </c>
      <c r="AD40" s="12">
        <v>2</v>
      </c>
      <c r="AE40" s="12">
        <v>3</v>
      </c>
      <c r="AF40" s="12">
        <f t="shared" si="0"/>
        <v>240</v>
      </c>
      <c r="AG40" s="12">
        <f t="shared" si="1"/>
        <v>906</v>
      </c>
      <c r="AH40" s="12">
        <f t="shared" si="2"/>
        <v>1146</v>
      </c>
      <c r="AI40" s="12">
        <v>61</v>
      </c>
      <c r="AJ40" s="12">
        <v>212</v>
      </c>
      <c r="AK40" s="12">
        <v>273</v>
      </c>
      <c r="AL40" s="12">
        <v>303</v>
      </c>
      <c r="AM40" s="12">
        <v>1119</v>
      </c>
      <c r="AN40" s="12">
        <v>1422</v>
      </c>
    </row>
    <row r="41" spans="1:40" ht="56.25" customHeight="1">
      <c r="A41" s="10" t="s">
        <v>58</v>
      </c>
      <c r="B41" s="10" t="s">
        <v>67</v>
      </c>
      <c r="C41" s="10" t="s">
        <v>2</v>
      </c>
      <c r="D41" s="10" t="s">
        <v>3</v>
      </c>
      <c r="E41" s="10" t="s">
        <v>68</v>
      </c>
      <c r="F41" s="10" t="s">
        <v>6</v>
      </c>
      <c r="G41" s="10" t="s">
        <v>5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f t="shared" si="0"/>
        <v>0</v>
      </c>
      <c r="AG41" s="1">
        <f t="shared" si="1"/>
        <v>0</v>
      </c>
      <c r="AH41" s="1">
        <f t="shared" si="2"/>
        <v>0</v>
      </c>
      <c r="AI41" s="1">
        <v>9</v>
      </c>
      <c r="AJ41" s="1">
        <v>22</v>
      </c>
      <c r="AK41" s="1">
        <v>31</v>
      </c>
      <c r="AL41" s="1">
        <v>9</v>
      </c>
      <c r="AM41" s="1">
        <v>22</v>
      </c>
      <c r="AN41" s="1">
        <v>31</v>
      </c>
    </row>
    <row r="42" spans="1:40" ht="56.25" customHeight="1">
      <c r="A42" s="10" t="s">
        <v>58</v>
      </c>
      <c r="B42" s="10" t="s">
        <v>69</v>
      </c>
      <c r="C42" s="10" t="s">
        <v>2</v>
      </c>
      <c r="D42" s="10" t="s">
        <v>9</v>
      </c>
      <c r="E42" s="10" t="s">
        <v>70</v>
      </c>
      <c r="F42" s="10" t="s">
        <v>6</v>
      </c>
      <c r="G42" s="10" t="s">
        <v>5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f t="shared" si="0"/>
        <v>0</v>
      </c>
      <c r="AG42" s="1">
        <f t="shared" si="1"/>
        <v>0</v>
      </c>
      <c r="AH42" s="1">
        <f t="shared" si="2"/>
        <v>0</v>
      </c>
      <c r="AI42" s="1">
        <v>8</v>
      </c>
      <c r="AJ42" s="1">
        <v>19</v>
      </c>
      <c r="AK42" s="1">
        <v>27</v>
      </c>
      <c r="AL42" s="1">
        <v>8</v>
      </c>
      <c r="AM42" s="1">
        <v>19</v>
      </c>
      <c r="AN42" s="1">
        <v>27</v>
      </c>
    </row>
    <row r="43" spans="1:40" ht="56.25" customHeight="1">
      <c r="A43" s="5" t="s">
        <v>58</v>
      </c>
      <c r="B43" s="5" t="s">
        <v>71</v>
      </c>
      <c r="C43" s="5" t="s">
        <v>2</v>
      </c>
      <c r="D43" s="5" t="s">
        <v>9</v>
      </c>
      <c r="E43" s="5" t="s">
        <v>70</v>
      </c>
      <c r="F43" s="5" t="s">
        <v>6</v>
      </c>
      <c r="G43" s="5" t="s">
        <v>11</v>
      </c>
      <c r="H43" s="12">
        <v>7</v>
      </c>
      <c r="I43" s="12">
        <v>34</v>
      </c>
      <c r="J43" s="12">
        <v>41</v>
      </c>
      <c r="K43" s="12">
        <v>7</v>
      </c>
      <c r="L43" s="12">
        <v>34</v>
      </c>
      <c r="M43" s="12">
        <v>41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f t="shared" si="0"/>
        <v>7</v>
      </c>
      <c r="AG43" s="12">
        <f t="shared" si="1"/>
        <v>34</v>
      </c>
      <c r="AH43" s="12">
        <f t="shared" si="2"/>
        <v>41</v>
      </c>
      <c r="AI43" s="12">
        <v>0</v>
      </c>
      <c r="AJ43" s="12">
        <v>0</v>
      </c>
      <c r="AK43" s="12">
        <v>0</v>
      </c>
      <c r="AL43" s="12">
        <v>7</v>
      </c>
      <c r="AM43" s="12">
        <v>34</v>
      </c>
      <c r="AN43" s="12">
        <v>41</v>
      </c>
    </row>
    <row r="44" spans="1:40" ht="56.25" customHeight="1">
      <c r="A44" s="10" t="s">
        <v>58</v>
      </c>
      <c r="B44" s="10" t="s">
        <v>72</v>
      </c>
      <c r="C44" s="10" t="s">
        <v>2</v>
      </c>
      <c r="D44" s="10" t="s">
        <v>3</v>
      </c>
      <c r="E44" s="10" t="s">
        <v>68</v>
      </c>
      <c r="F44" s="10" t="s">
        <v>6</v>
      </c>
      <c r="G44" s="10" t="s">
        <v>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f t="shared" si="0"/>
        <v>0</v>
      </c>
      <c r="AG44" s="1">
        <f t="shared" si="1"/>
        <v>0</v>
      </c>
      <c r="AH44" s="1">
        <f t="shared" si="2"/>
        <v>0</v>
      </c>
      <c r="AI44" s="1">
        <v>0</v>
      </c>
      <c r="AJ44" s="1">
        <v>5</v>
      </c>
      <c r="AK44" s="1">
        <v>5</v>
      </c>
      <c r="AL44" s="1">
        <v>0</v>
      </c>
      <c r="AM44" s="1">
        <v>5</v>
      </c>
      <c r="AN44" s="1">
        <v>5</v>
      </c>
    </row>
    <row r="45" spans="1:40" ht="56.25" customHeight="1">
      <c r="A45" s="31" t="s">
        <v>58</v>
      </c>
      <c r="B45" s="31" t="s">
        <v>73</v>
      </c>
      <c r="C45" s="31" t="s">
        <v>2</v>
      </c>
      <c r="D45" s="31" t="s">
        <v>9</v>
      </c>
      <c r="E45" s="31" t="s">
        <v>70</v>
      </c>
      <c r="F45" s="31" t="s">
        <v>6</v>
      </c>
      <c r="G45" s="31" t="s">
        <v>5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3</v>
      </c>
      <c r="O45" s="32">
        <v>25</v>
      </c>
      <c r="P45" s="32">
        <v>28</v>
      </c>
      <c r="Q45" s="32">
        <v>3</v>
      </c>
      <c r="R45" s="32">
        <v>13</v>
      </c>
      <c r="S45" s="32">
        <v>16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f t="shared" si="0"/>
        <v>6</v>
      </c>
      <c r="AG45" s="32">
        <f t="shared" si="1"/>
        <v>38</v>
      </c>
      <c r="AH45" s="32">
        <f t="shared" si="2"/>
        <v>44</v>
      </c>
      <c r="AI45" s="32">
        <v>1</v>
      </c>
      <c r="AJ45" s="32">
        <v>20</v>
      </c>
      <c r="AK45" s="32">
        <v>21</v>
      </c>
      <c r="AL45" s="32">
        <v>7</v>
      </c>
      <c r="AM45" s="32">
        <v>58</v>
      </c>
      <c r="AN45" s="32">
        <v>65</v>
      </c>
    </row>
    <row r="46" spans="1:40" ht="56.25" customHeight="1">
      <c r="A46" s="31" t="s">
        <v>74</v>
      </c>
      <c r="B46" s="31" t="s">
        <v>75</v>
      </c>
      <c r="C46" s="31" t="s">
        <v>8</v>
      </c>
      <c r="D46" s="31" t="s">
        <v>9</v>
      </c>
      <c r="E46" s="31" t="s">
        <v>76</v>
      </c>
      <c r="F46" s="31" t="s">
        <v>6</v>
      </c>
      <c r="G46" s="31" t="s">
        <v>5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f t="shared" si="0"/>
        <v>0</v>
      </c>
      <c r="AG46" s="32">
        <f t="shared" si="1"/>
        <v>0</v>
      </c>
      <c r="AH46" s="32">
        <f t="shared" si="2"/>
        <v>0</v>
      </c>
      <c r="AI46" s="32">
        <v>0</v>
      </c>
      <c r="AJ46" s="32">
        <v>7</v>
      </c>
      <c r="AK46" s="32">
        <v>7</v>
      </c>
      <c r="AL46" s="32">
        <v>0</v>
      </c>
      <c r="AM46" s="32">
        <v>7</v>
      </c>
      <c r="AN46" s="32">
        <v>7</v>
      </c>
    </row>
    <row r="47" spans="1:40" ht="56.25" customHeight="1">
      <c r="A47" s="10" t="s">
        <v>74</v>
      </c>
      <c r="B47" s="10" t="s">
        <v>77</v>
      </c>
      <c r="C47" s="10" t="s">
        <v>38</v>
      </c>
      <c r="D47" s="10" t="s">
        <v>3</v>
      </c>
      <c r="E47" s="10" t="s">
        <v>78</v>
      </c>
      <c r="F47" s="10" t="s">
        <v>6</v>
      </c>
      <c r="G47" s="10" t="s">
        <v>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f t="shared" si="0"/>
        <v>0</v>
      </c>
      <c r="AG47" s="1">
        <f t="shared" si="1"/>
        <v>0</v>
      </c>
      <c r="AH47" s="1">
        <f t="shared" si="2"/>
        <v>0</v>
      </c>
      <c r="AI47" s="1">
        <v>0</v>
      </c>
      <c r="AJ47" s="1">
        <v>2</v>
      </c>
      <c r="AK47" s="1">
        <v>2</v>
      </c>
      <c r="AL47" s="1">
        <v>0</v>
      </c>
      <c r="AM47" s="1">
        <v>2</v>
      </c>
      <c r="AN47" s="1">
        <v>2</v>
      </c>
    </row>
    <row r="48" spans="1:40" ht="56.25" customHeight="1">
      <c r="A48" s="10" t="s">
        <v>74</v>
      </c>
      <c r="B48" s="10" t="s">
        <v>77</v>
      </c>
      <c r="C48" s="10" t="s">
        <v>2</v>
      </c>
      <c r="D48" s="10" t="s">
        <v>3</v>
      </c>
      <c r="E48" s="10" t="s">
        <v>79</v>
      </c>
      <c r="F48" s="10" t="s">
        <v>6</v>
      </c>
      <c r="G48" s="10" t="s">
        <v>5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f t="shared" si="0"/>
        <v>0</v>
      </c>
      <c r="AG48" s="1">
        <f t="shared" si="1"/>
        <v>0</v>
      </c>
      <c r="AH48" s="1">
        <f t="shared" si="2"/>
        <v>0</v>
      </c>
      <c r="AI48" s="1">
        <v>4</v>
      </c>
      <c r="AJ48" s="1">
        <v>8</v>
      </c>
      <c r="AK48" s="1">
        <v>12</v>
      </c>
      <c r="AL48" s="1">
        <v>4</v>
      </c>
      <c r="AM48" s="1">
        <v>8</v>
      </c>
      <c r="AN48" s="1">
        <v>12</v>
      </c>
    </row>
    <row r="49" spans="1:40" ht="56.25" customHeight="1">
      <c r="A49" s="10" t="s">
        <v>74</v>
      </c>
      <c r="B49" s="10" t="s">
        <v>77</v>
      </c>
      <c r="C49" s="10" t="s">
        <v>14</v>
      </c>
      <c r="D49" s="10" t="s">
        <v>15</v>
      </c>
      <c r="E49" s="10"/>
      <c r="F49" s="10" t="s">
        <v>6</v>
      </c>
      <c r="G49" s="10" t="s">
        <v>5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f t="shared" si="0"/>
        <v>0</v>
      </c>
      <c r="AG49" s="1">
        <f t="shared" si="1"/>
        <v>0</v>
      </c>
      <c r="AH49" s="1">
        <f t="shared" si="2"/>
        <v>0</v>
      </c>
      <c r="AI49" s="1">
        <v>10</v>
      </c>
      <c r="AJ49" s="1">
        <v>15</v>
      </c>
      <c r="AK49" s="1">
        <v>25</v>
      </c>
      <c r="AL49" s="1">
        <v>10</v>
      </c>
      <c r="AM49" s="1">
        <v>15</v>
      </c>
      <c r="AN49" s="1">
        <v>25</v>
      </c>
    </row>
    <row r="50" spans="1:40" ht="56.25" customHeight="1">
      <c r="A50" s="5" t="s">
        <v>74</v>
      </c>
      <c r="B50" s="5" t="s">
        <v>80</v>
      </c>
      <c r="C50" s="5" t="s">
        <v>2</v>
      </c>
      <c r="D50" s="5" t="s">
        <v>9</v>
      </c>
      <c r="E50" s="5" t="s">
        <v>81</v>
      </c>
      <c r="F50" s="5" t="s">
        <v>6</v>
      </c>
      <c r="G50" s="5" t="s">
        <v>11</v>
      </c>
      <c r="H50" s="12">
        <v>44</v>
      </c>
      <c r="I50" s="12">
        <v>57</v>
      </c>
      <c r="J50" s="12">
        <v>101</v>
      </c>
      <c r="K50" s="12">
        <v>44</v>
      </c>
      <c r="L50" s="12">
        <v>52</v>
      </c>
      <c r="M50" s="12">
        <v>96</v>
      </c>
      <c r="N50" s="12">
        <v>35</v>
      </c>
      <c r="O50" s="12">
        <v>36</v>
      </c>
      <c r="P50" s="12">
        <v>71</v>
      </c>
      <c r="Q50" s="12">
        <v>29</v>
      </c>
      <c r="R50" s="12">
        <v>27</v>
      </c>
      <c r="S50" s="12">
        <v>56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f t="shared" si="0"/>
        <v>108</v>
      </c>
      <c r="AG50" s="12">
        <f t="shared" si="1"/>
        <v>120</v>
      </c>
      <c r="AH50" s="12">
        <f t="shared" si="2"/>
        <v>228</v>
      </c>
      <c r="AI50" s="12">
        <v>34</v>
      </c>
      <c r="AJ50" s="12">
        <v>55</v>
      </c>
      <c r="AK50" s="12">
        <v>89</v>
      </c>
      <c r="AL50" s="12">
        <v>142</v>
      </c>
      <c r="AM50" s="12">
        <v>175</v>
      </c>
      <c r="AN50" s="12">
        <v>317</v>
      </c>
    </row>
    <row r="51" spans="1:40" ht="56.25" customHeight="1">
      <c r="A51" s="5" t="s">
        <v>74</v>
      </c>
      <c r="B51" s="5" t="s">
        <v>82</v>
      </c>
      <c r="C51" s="5" t="s">
        <v>8</v>
      </c>
      <c r="D51" s="5" t="s">
        <v>9</v>
      </c>
      <c r="E51" s="5" t="s">
        <v>83</v>
      </c>
      <c r="F51" s="5" t="s">
        <v>6</v>
      </c>
      <c r="G51" s="5" t="s">
        <v>11</v>
      </c>
      <c r="H51" s="12">
        <v>11</v>
      </c>
      <c r="I51" s="12">
        <v>21</v>
      </c>
      <c r="J51" s="12">
        <v>32</v>
      </c>
      <c r="K51" s="12">
        <v>10</v>
      </c>
      <c r="L51" s="12">
        <v>21</v>
      </c>
      <c r="M51" s="12">
        <v>31</v>
      </c>
      <c r="N51" s="12">
        <v>14</v>
      </c>
      <c r="O51" s="12">
        <v>25</v>
      </c>
      <c r="P51" s="12">
        <v>39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f t="shared" si="0"/>
        <v>25</v>
      </c>
      <c r="AG51" s="12">
        <f t="shared" si="1"/>
        <v>46</v>
      </c>
      <c r="AH51" s="12">
        <f t="shared" si="2"/>
        <v>71</v>
      </c>
      <c r="AI51" s="12">
        <v>14</v>
      </c>
      <c r="AJ51" s="12">
        <v>23</v>
      </c>
      <c r="AK51" s="12">
        <v>37</v>
      </c>
      <c r="AL51" s="12">
        <v>39</v>
      </c>
      <c r="AM51" s="12">
        <v>69</v>
      </c>
      <c r="AN51" s="12">
        <v>108</v>
      </c>
    </row>
    <row r="52" spans="1:40" ht="56.25" customHeight="1">
      <c r="A52" s="31" t="s">
        <v>74</v>
      </c>
      <c r="B52" s="31" t="s">
        <v>84</v>
      </c>
      <c r="C52" s="31" t="s">
        <v>8</v>
      </c>
      <c r="D52" s="31" t="s">
        <v>9</v>
      </c>
      <c r="E52" s="31" t="s">
        <v>85</v>
      </c>
      <c r="F52" s="31" t="s">
        <v>6</v>
      </c>
      <c r="G52" s="31" t="s">
        <v>5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f t="shared" si="0"/>
        <v>0</v>
      </c>
      <c r="AG52" s="32">
        <f t="shared" si="1"/>
        <v>0</v>
      </c>
      <c r="AH52" s="32">
        <f t="shared" si="2"/>
        <v>0</v>
      </c>
      <c r="AI52" s="32">
        <v>9</v>
      </c>
      <c r="AJ52" s="32">
        <v>10</v>
      </c>
      <c r="AK52" s="32">
        <v>19</v>
      </c>
      <c r="AL52" s="32">
        <v>9</v>
      </c>
      <c r="AM52" s="32">
        <v>10</v>
      </c>
      <c r="AN52" s="32">
        <v>19</v>
      </c>
    </row>
    <row r="53" spans="1:40" ht="56.25" customHeight="1">
      <c r="A53" s="5" t="s">
        <v>74</v>
      </c>
      <c r="B53" s="5" t="s">
        <v>86</v>
      </c>
      <c r="C53" s="5" t="s">
        <v>8</v>
      </c>
      <c r="D53" s="5" t="s">
        <v>9</v>
      </c>
      <c r="E53" s="5" t="s">
        <v>87</v>
      </c>
      <c r="F53" s="5" t="s">
        <v>6</v>
      </c>
      <c r="G53" s="5" t="s">
        <v>11</v>
      </c>
      <c r="H53" s="12">
        <v>11</v>
      </c>
      <c r="I53" s="12">
        <v>9</v>
      </c>
      <c r="J53" s="12">
        <v>20</v>
      </c>
      <c r="K53" s="12">
        <v>10</v>
      </c>
      <c r="L53" s="12">
        <v>9</v>
      </c>
      <c r="M53" s="12">
        <v>19</v>
      </c>
      <c r="N53" s="12">
        <v>20</v>
      </c>
      <c r="O53" s="12">
        <v>7</v>
      </c>
      <c r="P53" s="12">
        <v>27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f t="shared" si="0"/>
        <v>31</v>
      </c>
      <c r="AG53" s="12">
        <f t="shared" si="1"/>
        <v>16</v>
      </c>
      <c r="AH53" s="12">
        <f t="shared" si="2"/>
        <v>47</v>
      </c>
      <c r="AI53" s="12">
        <v>0</v>
      </c>
      <c r="AJ53" s="12">
        <v>0</v>
      </c>
      <c r="AK53" s="12">
        <v>0</v>
      </c>
      <c r="AL53" s="12">
        <v>31</v>
      </c>
      <c r="AM53" s="12">
        <v>16</v>
      </c>
      <c r="AN53" s="12">
        <v>47</v>
      </c>
    </row>
    <row r="54" spans="1:40" ht="56.25" customHeight="1">
      <c r="A54" s="10" t="s">
        <v>74</v>
      </c>
      <c r="B54" s="10" t="s">
        <v>88</v>
      </c>
      <c r="C54" s="10" t="s">
        <v>2</v>
      </c>
      <c r="D54" s="10" t="s">
        <v>3</v>
      </c>
      <c r="E54" s="10" t="s">
        <v>89</v>
      </c>
      <c r="F54" s="10" t="s">
        <v>6</v>
      </c>
      <c r="G54" s="10" t="s">
        <v>5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f t="shared" si="0"/>
        <v>0</v>
      </c>
      <c r="AG54" s="1">
        <f t="shared" si="1"/>
        <v>0</v>
      </c>
      <c r="AH54" s="1">
        <f t="shared" si="2"/>
        <v>0</v>
      </c>
      <c r="AI54" s="1">
        <v>9</v>
      </c>
      <c r="AJ54" s="1">
        <v>5</v>
      </c>
      <c r="AK54" s="1">
        <v>14</v>
      </c>
      <c r="AL54" s="1">
        <v>9</v>
      </c>
      <c r="AM54" s="1">
        <v>5</v>
      </c>
      <c r="AN54" s="1">
        <v>14</v>
      </c>
    </row>
    <row r="55" spans="1:40" ht="56.25" customHeight="1">
      <c r="A55" s="5" t="s">
        <v>74</v>
      </c>
      <c r="B55" s="5" t="s">
        <v>90</v>
      </c>
      <c r="C55" s="5" t="s">
        <v>2</v>
      </c>
      <c r="D55" s="5" t="s">
        <v>9</v>
      </c>
      <c r="E55" s="5" t="s">
        <v>91</v>
      </c>
      <c r="F55" s="5" t="s">
        <v>6</v>
      </c>
      <c r="G55" s="5" t="s">
        <v>11</v>
      </c>
      <c r="H55" s="12">
        <v>44</v>
      </c>
      <c r="I55" s="12">
        <v>26</v>
      </c>
      <c r="J55" s="12">
        <v>70</v>
      </c>
      <c r="K55" s="12">
        <v>38</v>
      </c>
      <c r="L55" s="12">
        <v>22</v>
      </c>
      <c r="M55" s="12">
        <v>60</v>
      </c>
      <c r="N55" s="12">
        <v>29</v>
      </c>
      <c r="O55" s="12">
        <v>16</v>
      </c>
      <c r="P55" s="12">
        <v>45</v>
      </c>
      <c r="Q55" s="12">
        <v>33</v>
      </c>
      <c r="R55" s="12">
        <v>16</v>
      </c>
      <c r="S55" s="12">
        <v>49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f t="shared" si="0"/>
        <v>106</v>
      </c>
      <c r="AG55" s="12">
        <f t="shared" si="1"/>
        <v>58</v>
      </c>
      <c r="AH55" s="12">
        <f t="shared" si="2"/>
        <v>164</v>
      </c>
      <c r="AI55" s="12">
        <v>48</v>
      </c>
      <c r="AJ55" s="12">
        <v>33</v>
      </c>
      <c r="AK55" s="12">
        <v>81</v>
      </c>
      <c r="AL55" s="12">
        <v>154</v>
      </c>
      <c r="AM55" s="12">
        <v>91</v>
      </c>
      <c r="AN55" s="12">
        <v>245</v>
      </c>
    </row>
    <row r="56" spans="1:40" ht="56.25" customHeight="1">
      <c r="A56" s="5" t="s">
        <v>92</v>
      </c>
      <c r="B56" s="5" t="s">
        <v>93</v>
      </c>
      <c r="C56" s="5" t="s">
        <v>63</v>
      </c>
      <c r="D56" s="5" t="s">
        <v>9</v>
      </c>
      <c r="E56" s="5" t="s">
        <v>94</v>
      </c>
      <c r="F56" s="5" t="s">
        <v>6</v>
      </c>
      <c r="G56" s="5" t="s">
        <v>11</v>
      </c>
      <c r="H56" s="12">
        <v>221</v>
      </c>
      <c r="I56" s="12">
        <v>395</v>
      </c>
      <c r="J56" s="12">
        <v>616</v>
      </c>
      <c r="K56" s="12">
        <v>215</v>
      </c>
      <c r="L56" s="12">
        <v>392</v>
      </c>
      <c r="M56" s="12">
        <v>607</v>
      </c>
      <c r="N56" s="12">
        <v>225</v>
      </c>
      <c r="O56" s="12">
        <v>379</v>
      </c>
      <c r="P56" s="12">
        <v>604</v>
      </c>
      <c r="Q56" s="12">
        <v>204</v>
      </c>
      <c r="R56" s="12">
        <v>381</v>
      </c>
      <c r="S56" s="12">
        <v>585</v>
      </c>
      <c r="T56" s="12">
        <v>235</v>
      </c>
      <c r="U56" s="12">
        <v>447</v>
      </c>
      <c r="V56" s="12">
        <v>682</v>
      </c>
      <c r="W56" s="12">
        <v>219</v>
      </c>
      <c r="X56" s="12">
        <v>419</v>
      </c>
      <c r="Y56" s="12">
        <v>638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f t="shared" si="0"/>
        <v>1104</v>
      </c>
      <c r="AG56" s="12">
        <f t="shared" si="1"/>
        <v>2021</v>
      </c>
      <c r="AH56" s="12">
        <f t="shared" si="2"/>
        <v>3125</v>
      </c>
      <c r="AI56" s="12">
        <v>475</v>
      </c>
      <c r="AJ56" s="12">
        <v>891</v>
      </c>
      <c r="AK56" s="12">
        <v>1366</v>
      </c>
      <c r="AL56" s="12">
        <v>1579</v>
      </c>
      <c r="AM56" s="12">
        <v>2912</v>
      </c>
      <c r="AN56" s="12">
        <v>4491</v>
      </c>
    </row>
    <row r="57" spans="1:40" ht="56.25" customHeight="1">
      <c r="A57" s="10" t="s">
        <v>92</v>
      </c>
      <c r="B57" s="10" t="s">
        <v>93</v>
      </c>
      <c r="C57" s="10" t="s">
        <v>14</v>
      </c>
      <c r="D57" s="10" t="s">
        <v>15</v>
      </c>
      <c r="E57" s="10"/>
      <c r="F57" s="10" t="s">
        <v>6</v>
      </c>
      <c r="G57" s="10" t="s">
        <v>5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f t="shared" si="0"/>
        <v>0</v>
      </c>
      <c r="AG57" s="1">
        <f t="shared" si="1"/>
        <v>0</v>
      </c>
      <c r="AH57" s="1">
        <f t="shared" si="2"/>
        <v>0</v>
      </c>
      <c r="AI57" s="1">
        <v>212</v>
      </c>
      <c r="AJ57" s="1">
        <v>356</v>
      </c>
      <c r="AK57" s="1">
        <v>568</v>
      </c>
      <c r="AL57" s="1">
        <v>212</v>
      </c>
      <c r="AM57" s="1">
        <v>356</v>
      </c>
      <c r="AN57" s="1">
        <v>568</v>
      </c>
    </row>
    <row r="58" spans="1:40" ht="56.25" customHeight="1">
      <c r="A58" s="5" t="s">
        <v>92</v>
      </c>
      <c r="B58" s="5" t="s">
        <v>96</v>
      </c>
      <c r="C58" s="5" t="s">
        <v>63</v>
      </c>
      <c r="D58" s="5" t="s">
        <v>9</v>
      </c>
      <c r="E58" s="5" t="s">
        <v>94</v>
      </c>
      <c r="F58" s="5" t="s">
        <v>6</v>
      </c>
      <c r="G58" s="5" t="s">
        <v>11</v>
      </c>
      <c r="H58" s="12">
        <v>42</v>
      </c>
      <c r="I58" s="12">
        <v>43</v>
      </c>
      <c r="J58" s="12">
        <v>85</v>
      </c>
      <c r="K58" s="12">
        <v>41</v>
      </c>
      <c r="L58" s="12">
        <v>43</v>
      </c>
      <c r="M58" s="12">
        <v>84</v>
      </c>
      <c r="N58" s="12">
        <v>22</v>
      </c>
      <c r="O58" s="12">
        <v>36</v>
      </c>
      <c r="P58" s="12">
        <v>58</v>
      </c>
      <c r="Q58" s="12">
        <v>28</v>
      </c>
      <c r="R58" s="12">
        <v>39</v>
      </c>
      <c r="S58" s="12">
        <v>67</v>
      </c>
      <c r="T58" s="12">
        <v>34</v>
      </c>
      <c r="U58" s="12">
        <v>45</v>
      </c>
      <c r="V58" s="12">
        <v>79</v>
      </c>
      <c r="W58" s="12">
        <v>26</v>
      </c>
      <c r="X58" s="12">
        <v>43</v>
      </c>
      <c r="Y58" s="12">
        <v>69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f t="shared" si="0"/>
        <v>152</v>
      </c>
      <c r="AG58" s="12">
        <f t="shared" si="1"/>
        <v>206</v>
      </c>
      <c r="AH58" s="12">
        <f t="shared" si="2"/>
        <v>358</v>
      </c>
      <c r="AI58" s="12">
        <v>64</v>
      </c>
      <c r="AJ58" s="12">
        <v>73</v>
      </c>
      <c r="AK58" s="12">
        <v>137</v>
      </c>
      <c r="AL58" s="12">
        <v>216</v>
      </c>
      <c r="AM58" s="12">
        <v>279</v>
      </c>
      <c r="AN58" s="12">
        <v>495</v>
      </c>
    </row>
    <row r="59" spans="1:40" ht="56.25" customHeight="1">
      <c r="A59" s="5" t="s">
        <v>92</v>
      </c>
      <c r="B59" s="5" t="s">
        <v>97</v>
      </c>
      <c r="C59" s="5" t="s">
        <v>2</v>
      </c>
      <c r="D59" s="5" t="s">
        <v>9</v>
      </c>
      <c r="E59" s="5" t="s">
        <v>98</v>
      </c>
      <c r="F59" s="5" t="s">
        <v>6</v>
      </c>
      <c r="G59" s="5" t="s">
        <v>11</v>
      </c>
      <c r="H59" s="12">
        <v>36</v>
      </c>
      <c r="I59" s="12">
        <v>36</v>
      </c>
      <c r="J59" s="12">
        <v>72</v>
      </c>
      <c r="K59" s="12">
        <v>31</v>
      </c>
      <c r="L59" s="12">
        <v>31</v>
      </c>
      <c r="M59" s="12">
        <v>62</v>
      </c>
      <c r="N59" s="12">
        <v>23</v>
      </c>
      <c r="O59" s="12">
        <v>27</v>
      </c>
      <c r="P59" s="12">
        <v>50</v>
      </c>
      <c r="Q59" s="12">
        <v>19</v>
      </c>
      <c r="R59" s="12">
        <v>23</v>
      </c>
      <c r="S59" s="12">
        <v>42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0"/>
        <v>78</v>
      </c>
      <c r="AG59" s="12">
        <f t="shared" si="1"/>
        <v>86</v>
      </c>
      <c r="AH59" s="12">
        <f t="shared" si="2"/>
        <v>164</v>
      </c>
      <c r="AI59" s="12">
        <v>26</v>
      </c>
      <c r="AJ59" s="12">
        <v>25</v>
      </c>
      <c r="AK59" s="12">
        <v>51</v>
      </c>
      <c r="AL59" s="12">
        <v>104</v>
      </c>
      <c r="AM59" s="12">
        <v>111</v>
      </c>
      <c r="AN59" s="12">
        <v>215</v>
      </c>
    </row>
    <row r="60" spans="1:40" ht="56.25" customHeight="1">
      <c r="A60" s="5" t="s">
        <v>92</v>
      </c>
      <c r="B60" s="5" t="s">
        <v>99</v>
      </c>
      <c r="C60" s="5" t="s">
        <v>2</v>
      </c>
      <c r="D60" s="5" t="s">
        <v>9</v>
      </c>
      <c r="E60" s="5" t="s">
        <v>98</v>
      </c>
      <c r="F60" s="5" t="s">
        <v>6</v>
      </c>
      <c r="G60" s="5" t="s">
        <v>11</v>
      </c>
      <c r="H60" s="12">
        <v>47</v>
      </c>
      <c r="I60" s="12">
        <v>52</v>
      </c>
      <c r="J60" s="12">
        <v>99</v>
      </c>
      <c r="K60" s="12">
        <v>42</v>
      </c>
      <c r="L60" s="12">
        <v>46</v>
      </c>
      <c r="M60" s="12">
        <v>88</v>
      </c>
      <c r="N60" s="12">
        <v>34</v>
      </c>
      <c r="O60" s="12">
        <v>65</v>
      </c>
      <c r="P60" s="12">
        <v>99</v>
      </c>
      <c r="Q60" s="12">
        <v>48</v>
      </c>
      <c r="R60" s="12">
        <v>67</v>
      </c>
      <c r="S60" s="12">
        <v>115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0"/>
        <v>129</v>
      </c>
      <c r="AG60" s="12">
        <f t="shared" si="1"/>
        <v>184</v>
      </c>
      <c r="AH60" s="12">
        <f t="shared" si="2"/>
        <v>313</v>
      </c>
      <c r="AI60" s="12">
        <v>57</v>
      </c>
      <c r="AJ60" s="12">
        <v>87</v>
      </c>
      <c r="AK60" s="12">
        <v>144</v>
      </c>
      <c r="AL60" s="12">
        <v>186</v>
      </c>
      <c r="AM60" s="12">
        <v>271</v>
      </c>
      <c r="AN60" s="12">
        <v>457</v>
      </c>
    </row>
    <row r="61" spans="1:40" ht="56.25" customHeight="1">
      <c r="A61" s="10" t="s">
        <v>92</v>
      </c>
      <c r="B61" s="10" t="s">
        <v>100</v>
      </c>
      <c r="C61" s="10" t="s">
        <v>2</v>
      </c>
      <c r="D61" s="10" t="s">
        <v>3</v>
      </c>
      <c r="E61" s="10" t="s">
        <v>101</v>
      </c>
      <c r="F61" s="10" t="s">
        <v>6</v>
      </c>
      <c r="G61" s="10" t="s">
        <v>5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f t="shared" si="0"/>
        <v>0</v>
      </c>
      <c r="AG61" s="1">
        <f t="shared" si="1"/>
        <v>0</v>
      </c>
      <c r="AH61" s="1">
        <f t="shared" si="2"/>
        <v>0</v>
      </c>
      <c r="AI61" s="1">
        <v>19</v>
      </c>
      <c r="AJ61" s="1">
        <v>28</v>
      </c>
      <c r="AK61" s="1">
        <v>47</v>
      </c>
      <c r="AL61" s="1">
        <v>19</v>
      </c>
      <c r="AM61" s="1">
        <v>28</v>
      </c>
      <c r="AN61" s="1">
        <v>47</v>
      </c>
    </row>
    <row r="62" spans="1:40" ht="56.25" customHeight="1">
      <c r="A62" s="10" t="s">
        <v>92</v>
      </c>
      <c r="B62" s="10" t="s">
        <v>102</v>
      </c>
      <c r="C62" s="10" t="s">
        <v>2</v>
      </c>
      <c r="D62" s="10" t="s">
        <v>3</v>
      </c>
      <c r="E62" s="10" t="s">
        <v>101</v>
      </c>
      <c r="F62" s="10" t="s">
        <v>6</v>
      </c>
      <c r="G62" s="10" t="s">
        <v>5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f t="shared" si="0"/>
        <v>0</v>
      </c>
      <c r="AG62" s="1">
        <f t="shared" si="1"/>
        <v>0</v>
      </c>
      <c r="AH62" s="1">
        <f t="shared" si="2"/>
        <v>0</v>
      </c>
      <c r="AI62" s="1">
        <v>6</v>
      </c>
      <c r="AJ62" s="1">
        <v>3</v>
      </c>
      <c r="AK62" s="1">
        <v>9</v>
      </c>
      <c r="AL62" s="1">
        <v>6</v>
      </c>
      <c r="AM62" s="1">
        <v>3</v>
      </c>
      <c r="AN62" s="1">
        <v>9</v>
      </c>
    </row>
    <row r="63" spans="1:40" ht="56.25" customHeight="1">
      <c r="A63" s="10" t="s">
        <v>103</v>
      </c>
      <c r="B63" s="10" t="s">
        <v>104</v>
      </c>
      <c r="C63" s="10" t="s">
        <v>38</v>
      </c>
      <c r="D63" s="10" t="s">
        <v>3</v>
      </c>
      <c r="E63" s="10" t="s">
        <v>105</v>
      </c>
      <c r="F63" s="10" t="s">
        <v>6</v>
      </c>
      <c r="G63" s="10" t="s">
        <v>5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f t="shared" si="0"/>
        <v>0</v>
      </c>
      <c r="AG63" s="1">
        <f t="shared" si="1"/>
        <v>0</v>
      </c>
      <c r="AH63" s="1">
        <f t="shared" si="2"/>
        <v>0</v>
      </c>
      <c r="AI63" s="1">
        <v>1</v>
      </c>
      <c r="AJ63" s="1">
        <v>1</v>
      </c>
      <c r="AK63" s="1">
        <v>2</v>
      </c>
      <c r="AL63" s="1">
        <v>1</v>
      </c>
      <c r="AM63" s="1">
        <v>1</v>
      </c>
      <c r="AN63" s="1">
        <v>2</v>
      </c>
    </row>
    <row r="64" spans="1:40" ht="56.25" customHeight="1">
      <c r="A64" s="10" t="s">
        <v>103</v>
      </c>
      <c r="B64" s="10" t="s">
        <v>104</v>
      </c>
      <c r="C64" s="10" t="s">
        <v>2</v>
      </c>
      <c r="D64" s="10" t="s">
        <v>3</v>
      </c>
      <c r="E64" s="10" t="s">
        <v>106</v>
      </c>
      <c r="F64" s="10" t="s">
        <v>6</v>
      </c>
      <c r="G64" s="10" t="s">
        <v>5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f t="shared" si="0"/>
        <v>0</v>
      </c>
      <c r="AG64" s="1">
        <f t="shared" si="1"/>
        <v>0</v>
      </c>
      <c r="AH64" s="1">
        <f t="shared" si="2"/>
        <v>0</v>
      </c>
      <c r="AI64" s="1">
        <v>42</v>
      </c>
      <c r="AJ64" s="1">
        <v>8</v>
      </c>
      <c r="AK64" s="1">
        <v>50</v>
      </c>
      <c r="AL64" s="1">
        <v>42</v>
      </c>
      <c r="AM64" s="1">
        <v>8</v>
      </c>
      <c r="AN64" s="1">
        <v>50</v>
      </c>
    </row>
    <row r="65" spans="1:40" ht="56.25" customHeight="1">
      <c r="A65" s="10" t="s">
        <v>103</v>
      </c>
      <c r="B65" s="10" t="s">
        <v>104</v>
      </c>
      <c r="C65" s="10" t="s">
        <v>14</v>
      </c>
      <c r="D65" s="10" t="s">
        <v>15</v>
      </c>
      <c r="E65" s="10"/>
      <c r="F65" s="10" t="s">
        <v>6</v>
      </c>
      <c r="G65" s="10" t="s">
        <v>5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f t="shared" si="0"/>
        <v>0</v>
      </c>
      <c r="AG65" s="1">
        <f t="shared" si="1"/>
        <v>0</v>
      </c>
      <c r="AH65" s="1">
        <f t="shared" si="2"/>
        <v>0</v>
      </c>
      <c r="AI65" s="1">
        <v>5</v>
      </c>
      <c r="AJ65" s="1">
        <v>2</v>
      </c>
      <c r="AK65" s="1">
        <v>7</v>
      </c>
      <c r="AL65" s="1">
        <v>5</v>
      </c>
      <c r="AM65" s="1">
        <v>2</v>
      </c>
      <c r="AN65" s="1">
        <v>7</v>
      </c>
    </row>
    <row r="66" spans="1:40" ht="56.25" customHeight="1">
      <c r="A66" s="10" t="s">
        <v>103</v>
      </c>
      <c r="B66" s="10" t="s">
        <v>107</v>
      </c>
      <c r="C66" s="10" t="s">
        <v>2</v>
      </c>
      <c r="D66" s="10" t="s">
        <v>3</v>
      </c>
      <c r="E66" s="10" t="s">
        <v>106</v>
      </c>
      <c r="F66" s="10" t="s">
        <v>108</v>
      </c>
      <c r="G66" s="10" t="s">
        <v>5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f t="shared" si="0"/>
        <v>0</v>
      </c>
      <c r="AG66" s="1">
        <f t="shared" si="1"/>
        <v>0</v>
      </c>
      <c r="AH66" s="1">
        <f t="shared" si="2"/>
        <v>0</v>
      </c>
      <c r="AI66" s="1">
        <v>5</v>
      </c>
      <c r="AJ66" s="1">
        <v>0</v>
      </c>
      <c r="AK66" s="1">
        <v>5</v>
      </c>
      <c r="AL66" s="1">
        <v>5</v>
      </c>
      <c r="AM66" s="1">
        <v>0</v>
      </c>
      <c r="AN66" s="1">
        <v>5</v>
      </c>
    </row>
    <row r="67" spans="1:40" ht="56.25" customHeight="1">
      <c r="A67" s="5" t="s">
        <v>103</v>
      </c>
      <c r="B67" s="5" t="s">
        <v>109</v>
      </c>
      <c r="C67" s="5" t="s">
        <v>8</v>
      </c>
      <c r="D67" s="5" t="s">
        <v>9</v>
      </c>
      <c r="E67" s="5" t="s">
        <v>110</v>
      </c>
      <c r="F67" s="5" t="s">
        <v>6</v>
      </c>
      <c r="G67" s="5" t="s">
        <v>11</v>
      </c>
      <c r="H67" s="12">
        <v>46</v>
      </c>
      <c r="I67" s="12">
        <v>8</v>
      </c>
      <c r="J67" s="12">
        <v>54</v>
      </c>
      <c r="K67" s="12">
        <v>44</v>
      </c>
      <c r="L67" s="12">
        <v>8</v>
      </c>
      <c r="M67" s="12">
        <v>52</v>
      </c>
      <c r="N67" s="12">
        <v>26</v>
      </c>
      <c r="O67" s="12">
        <v>6</v>
      </c>
      <c r="P67" s="12">
        <v>32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f t="shared" si="0"/>
        <v>72</v>
      </c>
      <c r="AG67" s="12">
        <f t="shared" si="1"/>
        <v>14</v>
      </c>
      <c r="AH67" s="12">
        <f t="shared" si="2"/>
        <v>86</v>
      </c>
      <c r="AI67" s="12">
        <v>51</v>
      </c>
      <c r="AJ67" s="12">
        <v>11</v>
      </c>
      <c r="AK67" s="12">
        <v>62</v>
      </c>
      <c r="AL67" s="12">
        <v>123</v>
      </c>
      <c r="AM67" s="12">
        <v>25</v>
      </c>
      <c r="AN67" s="12">
        <v>148</v>
      </c>
    </row>
    <row r="68" spans="1:40" ht="56.25" customHeight="1">
      <c r="A68" s="5" t="s">
        <v>103</v>
      </c>
      <c r="B68" s="5" t="s">
        <v>109</v>
      </c>
      <c r="C68" s="5" t="s">
        <v>2</v>
      </c>
      <c r="D68" s="5" t="s">
        <v>9</v>
      </c>
      <c r="E68" s="5" t="s">
        <v>111</v>
      </c>
      <c r="F68" s="5" t="s">
        <v>6</v>
      </c>
      <c r="G68" s="5" t="s">
        <v>11</v>
      </c>
      <c r="H68" s="12">
        <v>229</v>
      </c>
      <c r="I68" s="12">
        <v>36</v>
      </c>
      <c r="J68" s="12">
        <v>265</v>
      </c>
      <c r="K68" s="12">
        <v>214</v>
      </c>
      <c r="L68" s="12">
        <v>36</v>
      </c>
      <c r="M68" s="12">
        <v>250</v>
      </c>
      <c r="N68" s="12">
        <v>79</v>
      </c>
      <c r="O68" s="12">
        <v>12</v>
      </c>
      <c r="P68" s="12">
        <v>91</v>
      </c>
      <c r="Q68" s="12">
        <v>82</v>
      </c>
      <c r="R68" s="12">
        <v>10</v>
      </c>
      <c r="S68" s="12">
        <v>92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f t="shared" si="0"/>
        <v>390</v>
      </c>
      <c r="AG68" s="12">
        <f t="shared" si="1"/>
        <v>58</v>
      </c>
      <c r="AH68" s="12">
        <f t="shared" si="2"/>
        <v>448</v>
      </c>
      <c r="AI68" s="12">
        <v>105</v>
      </c>
      <c r="AJ68" s="12">
        <v>22</v>
      </c>
      <c r="AK68" s="12">
        <v>127</v>
      </c>
      <c r="AL68" s="12">
        <v>495</v>
      </c>
      <c r="AM68" s="12">
        <v>80</v>
      </c>
      <c r="AN68" s="12">
        <v>575</v>
      </c>
    </row>
    <row r="69" spans="1:40" ht="56.25" customHeight="1">
      <c r="A69" s="31" t="s">
        <v>103</v>
      </c>
      <c r="B69" s="31" t="s">
        <v>112</v>
      </c>
      <c r="C69" s="31" t="s">
        <v>2</v>
      </c>
      <c r="D69" s="31" t="s">
        <v>9</v>
      </c>
      <c r="E69" s="31" t="s">
        <v>111</v>
      </c>
      <c r="F69" s="31" t="s">
        <v>108</v>
      </c>
      <c r="G69" s="31" t="s">
        <v>5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28</v>
      </c>
      <c r="O69" s="32">
        <v>2</v>
      </c>
      <c r="P69" s="32">
        <v>30</v>
      </c>
      <c r="Q69" s="32">
        <v>26</v>
      </c>
      <c r="R69" s="32">
        <v>7</v>
      </c>
      <c r="S69" s="32">
        <v>33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f aca="true" t="shared" si="3" ref="AF69:AF132">SUM(AC69,Z69,W69,T69,Q69,N69,H69)</f>
        <v>54</v>
      </c>
      <c r="AG69" s="32">
        <f aca="true" t="shared" si="4" ref="AG69:AG132">SUM(AD69,AA69,X69,U69,R69,O69,I69)</f>
        <v>9</v>
      </c>
      <c r="AH69" s="32">
        <f aca="true" t="shared" si="5" ref="AH69:AH132">SUM(AE69,AB69,Y69,V69,S69,P69,J69)</f>
        <v>63</v>
      </c>
      <c r="AI69" s="32">
        <v>45</v>
      </c>
      <c r="AJ69" s="32">
        <v>8</v>
      </c>
      <c r="AK69" s="32">
        <v>53</v>
      </c>
      <c r="AL69" s="32">
        <v>99</v>
      </c>
      <c r="AM69" s="32">
        <v>17</v>
      </c>
      <c r="AN69" s="32">
        <v>116</v>
      </c>
    </row>
    <row r="70" spans="1:40" ht="56.25" customHeight="1">
      <c r="A70" s="10" t="s">
        <v>103</v>
      </c>
      <c r="B70" s="10" t="s">
        <v>113</v>
      </c>
      <c r="C70" s="10" t="s">
        <v>2</v>
      </c>
      <c r="D70" s="10" t="s">
        <v>3</v>
      </c>
      <c r="E70" s="10" t="s">
        <v>106</v>
      </c>
      <c r="F70" s="10" t="s">
        <v>6</v>
      </c>
      <c r="G70" s="10" t="s">
        <v>5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f t="shared" si="3"/>
        <v>0</v>
      </c>
      <c r="AG70" s="1">
        <f t="shared" si="4"/>
        <v>0</v>
      </c>
      <c r="AH70" s="1">
        <f t="shared" si="5"/>
        <v>0</v>
      </c>
      <c r="AI70" s="1">
        <v>21</v>
      </c>
      <c r="AJ70" s="1">
        <v>2</v>
      </c>
      <c r="AK70" s="1">
        <v>23</v>
      </c>
      <c r="AL70" s="1">
        <v>21</v>
      </c>
      <c r="AM70" s="1">
        <v>2</v>
      </c>
      <c r="AN70" s="1">
        <v>23</v>
      </c>
    </row>
    <row r="71" spans="1:40" ht="56.25" customHeight="1">
      <c r="A71" s="31" t="s">
        <v>103</v>
      </c>
      <c r="B71" s="31" t="s">
        <v>114</v>
      </c>
      <c r="C71" s="31" t="s">
        <v>2</v>
      </c>
      <c r="D71" s="31" t="s">
        <v>9</v>
      </c>
      <c r="E71" s="31" t="s">
        <v>111</v>
      </c>
      <c r="F71" s="31" t="s">
        <v>6</v>
      </c>
      <c r="G71" s="31" t="s">
        <v>5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44</v>
      </c>
      <c r="O71" s="32">
        <v>18</v>
      </c>
      <c r="P71" s="32">
        <v>62</v>
      </c>
      <c r="Q71" s="32">
        <v>67</v>
      </c>
      <c r="R71" s="32">
        <v>18</v>
      </c>
      <c r="S71" s="32">
        <v>85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f t="shared" si="3"/>
        <v>111</v>
      </c>
      <c r="AG71" s="32">
        <f t="shared" si="4"/>
        <v>36</v>
      </c>
      <c r="AH71" s="32">
        <f t="shared" si="5"/>
        <v>147</v>
      </c>
      <c r="AI71" s="32">
        <v>61</v>
      </c>
      <c r="AJ71" s="32">
        <v>24</v>
      </c>
      <c r="AK71" s="32">
        <v>85</v>
      </c>
      <c r="AL71" s="32">
        <v>172</v>
      </c>
      <c r="AM71" s="32">
        <v>60</v>
      </c>
      <c r="AN71" s="32">
        <v>232</v>
      </c>
    </row>
    <row r="72" spans="1:40" ht="56.25" customHeight="1">
      <c r="A72" s="5" t="s">
        <v>103</v>
      </c>
      <c r="B72" s="5" t="s">
        <v>115</v>
      </c>
      <c r="C72" s="5" t="s">
        <v>2</v>
      </c>
      <c r="D72" s="5" t="s">
        <v>9</v>
      </c>
      <c r="E72" s="5" t="s">
        <v>111</v>
      </c>
      <c r="F72" s="5" t="s">
        <v>47</v>
      </c>
      <c r="G72" s="5" t="s">
        <v>11</v>
      </c>
      <c r="H72" s="12">
        <v>74</v>
      </c>
      <c r="I72" s="12">
        <v>16</v>
      </c>
      <c r="J72" s="12">
        <v>90</v>
      </c>
      <c r="K72" s="12">
        <v>71</v>
      </c>
      <c r="L72" s="12">
        <v>16</v>
      </c>
      <c r="M72" s="12">
        <v>87</v>
      </c>
      <c r="N72" s="12">
        <v>42</v>
      </c>
      <c r="O72" s="12">
        <v>3</v>
      </c>
      <c r="P72" s="12">
        <v>45</v>
      </c>
      <c r="Q72" s="12">
        <v>33</v>
      </c>
      <c r="R72" s="12">
        <v>6</v>
      </c>
      <c r="S72" s="12">
        <v>39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1</v>
      </c>
      <c r="AD72" s="12">
        <v>0</v>
      </c>
      <c r="AE72" s="12">
        <v>1</v>
      </c>
      <c r="AF72" s="12">
        <f t="shared" si="3"/>
        <v>150</v>
      </c>
      <c r="AG72" s="12">
        <f t="shared" si="4"/>
        <v>25</v>
      </c>
      <c r="AH72" s="12">
        <f t="shared" si="5"/>
        <v>175</v>
      </c>
      <c r="AI72" s="12">
        <v>46</v>
      </c>
      <c r="AJ72" s="12">
        <v>14</v>
      </c>
      <c r="AK72" s="12">
        <v>60</v>
      </c>
      <c r="AL72" s="12">
        <v>196</v>
      </c>
      <c r="AM72" s="12">
        <v>39</v>
      </c>
      <c r="AN72" s="12">
        <v>235</v>
      </c>
    </row>
    <row r="73" spans="1:40" ht="56.25" customHeight="1">
      <c r="A73" s="10" t="s">
        <v>103</v>
      </c>
      <c r="B73" s="10" t="s">
        <v>116</v>
      </c>
      <c r="C73" s="10" t="s">
        <v>2</v>
      </c>
      <c r="D73" s="10" t="s">
        <v>3</v>
      </c>
      <c r="E73" s="10" t="s">
        <v>106</v>
      </c>
      <c r="F73" s="10" t="s">
        <v>47</v>
      </c>
      <c r="G73" s="10" t="s">
        <v>5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f t="shared" si="3"/>
        <v>0</v>
      </c>
      <c r="AG73" s="1">
        <f t="shared" si="4"/>
        <v>0</v>
      </c>
      <c r="AH73" s="1">
        <f t="shared" si="5"/>
        <v>0</v>
      </c>
      <c r="AI73" s="1">
        <v>7</v>
      </c>
      <c r="AJ73" s="1">
        <v>0</v>
      </c>
      <c r="AK73" s="1">
        <v>7</v>
      </c>
      <c r="AL73" s="1">
        <v>7</v>
      </c>
      <c r="AM73" s="1">
        <v>0</v>
      </c>
      <c r="AN73" s="1">
        <v>7</v>
      </c>
    </row>
    <row r="74" spans="1:40" ht="56.25" customHeight="1">
      <c r="A74" s="10" t="s">
        <v>103</v>
      </c>
      <c r="B74" s="10" t="s">
        <v>117</v>
      </c>
      <c r="C74" s="10" t="s">
        <v>2</v>
      </c>
      <c r="D74" s="10" t="s">
        <v>3</v>
      </c>
      <c r="E74" s="10" t="s">
        <v>106</v>
      </c>
      <c r="F74" s="10" t="s">
        <v>6</v>
      </c>
      <c r="G74" s="10" t="s">
        <v>5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f t="shared" si="3"/>
        <v>0</v>
      </c>
      <c r="AG74" s="1">
        <f t="shared" si="4"/>
        <v>0</v>
      </c>
      <c r="AH74" s="1">
        <f t="shared" si="5"/>
        <v>0</v>
      </c>
      <c r="AI74" s="1">
        <v>10</v>
      </c>
      <c r="AJ74" s="1">
        <v>0</v>
      </c>
      <c r="AK74" s="1">
        <v>10</v>
      </c>
      <c r="AL74" s="1">
        <v>10</v>
      </c>
      <c r="AM74" s="1">
        <v>0</v>
      </c>
      <c r="AN74" s="1">
        <v>10</v>
      </c>
    </row>
    <row r="75" spans="1:40" ht="56.25" customHeight="1">
      <c r="A75" s="5" t="s">
        <v>103</v>
      </c>
      <c r="B75" s="5" t="s">
        <v>118</v>
      </c>
      <c r="C75" s="5" t="s">
        <v>2</v>
      </c>
      <c r="D75" s="5" t="s">
        <v>9</v>
      </c>
      <c r="E75" s="5" t="s">
        <v>111</v>
      </c>
      <c r="F75" s="5" t="s">
        <v>6</v>
      </c>
      <c r="G75" s="5" t="s">
        <v>11</v>
      </c>
      <c r="H75" s="12">
        <v>302</v>
      </c>
      <c r="I75" s="12">
        <v>35</v>
      </c>
      <c r="J75" s="12">
        <v>337</v>
      </c>
      <c r="K75" s="12">
        <v>288</v>
      </c>
      <c r="L75" s="12">
        <v>34</v>
      </c>
      <c r="M75" s="12">
        <v>322</v>
      </c>
      <c r="N75" s="12">
        <v>151</v>
      </c>
      <c r="O75" s="12">
        <v>11</v>
      </c>
      <c r="P75" s="12">
        <v>162</v>
      </c>
      <c r="Q75" s="12">
        <v>108</v>
      </c>
      <c r="R75" s="12">
        <v>10</v>
      </c>
      <c r="S75" s="12">
        <v>118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f t="shared" si="3"/>
        <v>561</v>
      </c>
      <c r="AG75" s="12">
        <f t="shared" si="4"/>
        <v>56</v>
      </c>
      <c r="AH75" s="12">
        <f t="shared" si="5"/>
        <v>617</v>
      </c>
      <c r="AI75" s="12">
        <v>116</v>
      </c>
      <c r="AJ75" s="12">
        <v>8</v>
      </c>
      <c r="AK75" s="12">
        <v>124</v>
      </c>
      <c r="AL75" s="12">
        <v>677</v>
      </c>
      <c r="AM75" s="12">
        <v>64</v>
      </c>
      <c r="AN75" s="12">
        <v>741</v>
      </c>
    </row>
    <row r="76" spans="1:40" ht="56.25" customHeight="1">
      <c r="A76" s="31" t="s">
        <v>103</v>
      </c>
      <c r="B76" s="31" t="s">
        <v>118</v>
      </c>
      <c r="C76" s="31" t="s">
        <v>2</v>
      </c>
      <c r="D76" s="31" t="s">
        <v>9</v>
      </c>
      <c r="E76" s="31" t="s">
        <v>111</v>
      </c>
      <c r="F76" s="31"/>
      <c r="G76" s="31" t="s">
        <v>5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1</v>
      </c>
      <c r="O76" s="32">
        <v>0</v>
      </c>
      <c r="P76" s="32">
        <v>1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f t="shared" si="3"/>
        <v>1</v>
      </c>
      <c r="AG76" s="32">
        <f t="shared" si="4"/>
        <v>0</v>
      </c>
      <c r="AH76" s="32">
        <f t="shared" si="5"/>
        <v>1</v>
      </c>
      <c r="AI76" s="32">
        <v>0</v>
      </c>
      <c r="AJ76" s="32">
        <v>0</v>
      </c>
      <c r="AK76" s="32">
        <v>0</v>
      </c>
      <c r="AL76" s="32">
        <v>1</v>
      </c>
      <c r="AM76" s="32">
        <v>0</v>
      </c>
      <c r="AN76" s="32">
        <v>1</v>
      </c>
    </row>
    <row r="77" spans="1:40" ht="56.25" customHeight="1">
      <c r="A77" s="10" t="s">
        <v>103</v>
      </c>
      <c r="B77" s="10" t="s">
        <v>119</v>
      </c>
      <c r="C77" s="10" t="s">
        <v>14</v>
      </c>
      <c r="D77" s="10" t="s">
        <v>15</v>
      </c>
      <c r="E77" s="10"/>
      <c r="F77" s="10" t="s">
        <v>6</v>
      </c>
      <c r="G77" s="10" t="s">
        <v>5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f t="shared" si="3"/>
        <v>0</v>
      </c>
      <c r="AG77" s="1">
        <f t="shared" si="4"/>
        <v>0</v>
      </c>
      <c r="AH77" s="1">
        <f t="shared" si="5"/>
        <v>0</v>
      </c>
      <c r="AI77" s="1">
        <v>8</v>
      </c>
      <c r="AJ77" s="1">
        <v>5</v>
      </c>
      <c r="AK77" s="1">
        <v>13</v>
      </c>
      <c r="AL77" s="1">
        <v>8</v>
      </c>
      <c r="AM77" s="1">
        <v>5</v>
      </c>
      <c r="AN77" s="1">
        <v>13</v>
      </c>
    </row>
    <row r="78" spans="1:40" ht="56.25" customHeight="1">
      <c r="A78" s="5" t="s">
        <v>120</v>
      </c>
      <c r="B78" s="5" t="s">
        <v>121</v>
      </c>
      <c r="C78" s="5" t="s">
        <v>2</v>
      </c>
      <c r="D78" s="5" t="s">
        <v>9</v>
      </c>
      <c r="E78" s="5" t="s">
        <v>122</v>
      </c>
      <c r="F78" s="5" t="s">
        <v>6</v>
      </c>
      <c r="G78" s="5" t="s">
        <v>11</v>
      </c>
      <c r="H78" s="12">
        <v>131</v>
      </c>
      <c r="I78" s="12">
        <v>442</v>
      </c>
      <c r="J78" s="12">
        <v>573</v>
      </c>
      <c r="K78" s="12">
        <v>127</v>
      </c>
      <c r="L78" s="12">
        <v>431</v>
      </c>
      <c r="M78" s="12">
        <v>558</v>
      </c>
      <c r="N78" s="12">
        <v>93</v>
      </c>
      <c r="O78" s="12">
        <v>364</v>
      </c>
      <c r="P78" s="12">
        <v>457</v>
      </c>
      <c r="Q78" s="12">
        <v>68</v>
      </c>
      <c r="R78" s="12">
        <v>276</v>
      </c>
      <c r="S78" s="12">
        <v>344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6</v>
      </c>
      <c r="AD78" s="12">
        <v>11</v>
      </c>
      <c r="AE78" s="12">
        <v>17</v>
      </c>
      <c r="AF78" s="12">
        <f t="shared" si="3"/>
        <v>298</v>
      </c>
      <c r="AG78" s="12">
        <f t="shared" si="4"/>
        <v>1093</v>
      </c>
      <c r="AH78" s="12">
        <f t="shared" si="5"/>
        <v>1391</v>
      </c>
      <c r="AI78" s="12">
        <v>67</v>
      </c>
      <c r="AJ78" s="12">
        <v>330</v>
      </c>
      <c r="AK78" s="12">
        <v>397</v>
      </c>
      <c r="AL78" s="12">
        <v>365</v>
      </c>
      <c r="AM78" s="12">
        <v>1423</v>
      </c>
      <c r="AN78" s="12">
        <v>1788</v>
      </c>
    </row>
    <row r="79" spans="1:40" ht="56.25" customHeight="1">
      <c r="A79" s="5" t="s">
        <v>120</v>
      </c>
      <c r="B79" s="5" t="s">
        <v>123</v>
      </c>
      <c r="C79" s="5" t="s">
        <v>2</v>
      </c>
      <c r="D79" s="5" t="s">
        <v>9</v>
      </c>
      <c r="E79" s="5" t="s">
        <v>124</v>
      </c>
      <c r="F79" s="5" t="s">
        <v>6</v>
      </c>
      <c r="G79" s="5" t="s">
        <v>11</v>
      </c>
      <c r="H79" s="12">
        <v>86</v>
      </c>
      <c r="I79" s="12">
        <v>296</v>
      </c>
      <c r="J79" s="12">
        <v>382</v>
      </c>
      <c r="K79" s="12">
        <v>83</v>
      </c>
      <c r="L79" s="12">
        <v>293</v>
      </c>
      <c r="M79" s="12">
        <v>376</v>
      </c>
      <c r="N79" s="12">
        <v>41</v>
      </c>
      <c r="O79" s="12">
        <v>212</v>
      </c>
      <c r="P79" s="12">
        <v>253</v>
      </c>
      <c r="Q79" s="12">
        <v>44</v>
      </c>
      <c r="R79" s="12">
        <v>206</v>
      </c>
      <c r="S79" s="12">
        <v>250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1</v>
      </c>
      <c r="AD79" s="12">
        <v>3</v>
      </c>
      <c r="AE79" s="12">
        <v>4</v>
      </c>
      <c r="AF79" s="12">
        <f t="shared" si="3"/>
        <v>172</v>
      </c>
      <c r="AG79" s="12">
        <f t="shared" si="4"/>
        <v>717</v>
      </c>
      <c r="AH79" s="12">
        <f t="shared" si="5"/>
        <v>889</v>
      </c>
      <c r="AI79" s="12">
        <v>68</v>
      </c>
      <c r="AJ79" s="12">
        <v>357</v>
      </c>
      <c r="AK79" s="12">
        <v>425</v>
      </c>
      <c r="AL79" s="12">
        <v>240</v>
      </c>
      <c r="AM79" s="12">
        <v>1074</v>
      </c>
      <c r="AN79" s="12">
        <v>1314</v>
      </c>
    </row>
    <row r="80" spans="1:40" ht="56.25" customHeight="1">
      <c r="A80" s="10" t="s">
        <v>120</v>
      </c>
      <c r="B80" s="10" t="s">
        <v>125</v>
      </c>
      <c r="C80" s="10" t="s">
        <v>38</v>
      </c>
      <c r="D80" s="10" t="s">
        <v>3</v>
      </c>
      <c r="E80" s="10" t="s">
        <v>126</v>
      </c>
      <c r="F80" s="10" t="s">
        <v>6</v>
      </c>
      <c r="G80" s="10" t="s">
        <v>5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f t="shared" si="3"/>
        <v>0</v>
      </c>
      <c r="AG80" s="1">
        <f t="shared" si="4"/>
        <v>0</v>
      </c>
      <c r="AH80" s="1">
        <f t="shared" si="5"/>
        <v>0</v>
      </c>
      <c r="AI80" s="1">
        <v>0</v>
      </c>
      <c r="AJ80" s="1">
        <v>1</v>
      </c>
      <c r="AK80" s="1">
        <v>1</v>
      </c>
      <c r="AL80" s="1">
        <v>0</v>
      </c>
      <c r="AM80" s="1">
        <v>1</v>
      </c>
      <c r="AN80" s="1">
        <v>1</v>
      </c>
    </row>
    <row r="81" spans="1:40" ht="56.25" customHeight="1">
      <c r="A81" s="10" t="s">
        <v>120</v>
      </c>
      <c r="B81" s="10" t="s">
        <v>127</v>
      </c>
      <c r="C81" s="10" t="s">
        <v>38</v>
      </c>
      <c r="D81" s="10" t="s">
        <v>3</v>
      </c>
      <c r="E81" s="10" t="s">
        <v>128</v>
      </c>
      <c r="F81" s="10" t="s">
        <v>6</v>
      </c>
      <c r="G81" s="10" t="s">
        <v>5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f t="shared" si="3"/>
        <v>0</v>
      </c>
      <c r="AG81" s="1">
        <f t="shared" si="4"/>
        <v>0</v>
      </c>
      <c r="AH81" s="1">
        <f t="shared" si="5"/>
        <v>0</v>
      </c>
      <c r="AI81" s="1">
        <v>0</v>
      </c>
      <c r="AJ81" s="1">
        <v>1</v>
      </c>
      <c r="AK81" s="1">
        <v>1</v>
      </c>
      <c r="AL81" s="1">
        <v>0</v>
      </c>
      <c r="AM81" s="1">
        <v>1</v>
      </c>
      <c r="AN81" s="1">
        <v>1</v>
      </c>
    </row>
    <row r="82" spans="1:40" ht="56.25" customHeight="1">
      <c r="A82" s="5" t="s">
        <v>120</v>
      </c>
      <c r="B82" s="5" t="s">
        <v>129</v>
      </c>
      <c r="C82" s="5" t="s">
        <v>8</v>
      </c>
      <c r="D82" s="5" t="s">
        <v>9</v>
      </c>
      <c r="E82" s="5" t="s">
        <v>130</v>
      </c>
      <c r="F82" s="5" t="s">
        <v>6</v>
      </c>
      <c r="G82" s="5" t="s">
        <v>11</v>
      </c>
      <c r="H82" s="12">
        <v>15</v>
      </c>
      <c r="I82" s="12">
        <v>94</v>
      </c>
      <c r="J82" s="12">
        <v>109</v>
      </c>
      <c r="K82" s="12">
        <v>15</v>
      </c>
      <c r="L82" s="12">
        <v>93</v>
      </c>
      <c r="M82" s="12">
        <v>108</v>
      </c>
      <c r="N82" s="12">
        <v>21</v>
      </c>
      <c r="O82" s="12">
        <v>87</v>
      </c>
      <c r="P82" s="12">
        <v>108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f t="shared" si="3"/>
        <v>36</v>
      </c>
      <c r="AG82" s="12">
        <f t="shared" si="4"/>
        <v>181</v>
      </c>
      <c r="AH82" s="12">
        <f t="shared" si="5"/>
        <v>217</v>
      </c>
      <c r="AI82" s="12">
        <v>18</v>
      </c>
      <c r="AJ82" s="12">
        <v>101</v>
      </c>
      <c r="AK82" s="12">
        <v>119</v>
      </c>
      <c r="AL82" s="12">
        <v>54</v>
      </c>
      <c r="AM82" s="12">
        <v>282</v>
      </c>
      <c r="AN82" s="12">
        <v>336</v>
      </c>
    </row>
    <row r="83" spans="1:40" ht="56.25" customHeight="1">
      <c r="A83" s="10" t="s">
        <v>120</v>
      </c>
      <c r="B83" s="10" t="s">
        <v>131</v>
      </c>
      <c r="C83" s="10" t="s">
        <v>2</v>
      </c>
      <c r="D83" s="10" t="s">
        <v>3</v>
      </c>
      <c r="E83" s="10" t="s">
        <v>132</v>
      </c>
      <c r="F83" s="10" t="s">
        <v>6</v>
      </c>
      <c r="G83" s="10" t="s">
        <v>5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f t="shared" si="3"/>
        <v>0</v>
      </c>
      <c r="AG83" s="1">
        <f t="shared" si="4"/>
        <v>0</v>
      </c>
      <c r="AH83" s="1">
        <f t="shared" si="5"/>
        <v>0</v>
      </c>
      <c r="AI83" s="1">
        <v>15</v>
      </c>
      <c r="AJ83" s="1">
        <v>52</v>
      </c>
      <c r="AK83" s="1">
        <v>67</v>
      </c>
      <c r="AL83" s="1">
        <v>15</v>
      </c>
      <c r="AM83" s="1">
        <v>52</v>
      </c>
      <c r="AN83" s="1">
        <v>67</v>
      </c>
    </row>
    <row r="84" spans="1:40" ht="56.25" customHeight="1">
      <c r="A84" s="10" t="s">
        <v>120</v>
      </c>
      <c r="B84" s="10" t="s">
        <v>131</v>
      </c>
      <c r="C84" s="10" t="s">
        <v>14</v>
      </c>
      <c r="D84" s="10" t="s">
        <v>15</v>
      </c>
      <c r="E84" s="10"/>
      <c r="F84" s="10" t="s">
        <v>6</v>
      </c>
      <c r="G84" s="10" t="s">
        <v>5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f t="shared" si="3"/>
        <v>0</v>
      </c>
      <c r="AG84" s="1">
        <f t="shared" si="4"/>
        <v>0</v>
      </c>
      <c r="AH84" s="1">
        <f t="shared" si="5"/>
        <v>0</v>
      </c>
      <c r="AI84" s="1">
        <v>19</v>
      </c>
      <c r="AJ84" s="1">
        <v>99</v>
      </c>
      <c r="AK84" s="1">
        <v>118</v>
      </c>
      <c r="AL84" s="1">
        <v>19</v>
      </c>
      <c r="AM84" s="1">
        <v>99</v>
      </c>
      <c r="AN84" s="1">
        <v>118</v>
      </c>
    </row>
    <row r="85" spans="1:40" ht="56.25" customHeight="1">
      <c r="A85" s="5" t="s">
        <v>120</v>
      </c>
      <c r="B85" s="5" t="s">
        <v>134</v>
      </c>
      <c r="C85" s="5" t="s">
        <v>2</v>
      </c>
      <c r="D85" s="5" t="s">
        <v>9</v>
      </c>
      <c r="E85" s="5" t="s">
        <v>135</v>
      </c>
      <c r="F85" s="5" t="s">
        <v>6</v>
      </c>
      <c r="G85" s="5" t="s">
        <v>11</v>
      </c>
      <c r="H85" s="12">
        <v>110</v>
      </c>
      <c r="I85" s="12">
        <v>332</v>
      </c>
      <c r="J85" s="12">
        <v>442</v>
      </c>
      <c r="K85" s="12">
        <v>107</v>
      </c>
      <c r="L85" s="12">
        <v>320</v>
      </c>
      <c r="M85" s="12">
        <v>427</v>
      </c>
      <c r="N85" s="12">
        <v>62</v>
      </c>
      <c r="O85" s="12">
        <v>235</v>
      </c>
      <c r="P85" s="12">
        <v>297</v>
      </c>
      <c r="Q85" s="12">
        <v>75</v>
      </c>
      <c r="R85" s="12">
        <v>229</v>
      </c>
      <c r="S85" s="12">
        <v>304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4</v>
      </c>
      <c r="AE85" s="12">
        <v>4</v>
      </c>
      <c r="AF85" s="12">
        <f t="shared" si="3"/>
        <v>247</v>
      </c>
      <c r="AG85" s="12">
        <f t="shared" si="4"/>
        <v>800</v>
      </c>
      <c r="AH85" s="12">
        <f t="shared" si="5"/>
        <v>1047</v>
      </c>
      <c r="AI85" s="12">
        <v>107</v>
      </c>
      <c r="AJ85" s="12">
        <v>436</v>
      </c>
      <c r="AK85" s="12">
        <v>543</v>
      </c>
      <c r="AL85" s="12">
        <v>354</v>
      </c>
      <c r="AM85" s="12">
        <v>1236</v>
      </c>
      <c r="AN85" s="12">
        <v>1590</v>
      </c>
    </row>
    <row r="86" spans="1:40" ht="56.25" customHeight="1">
      <c r="A86" s="10" t="s">
        <v>120</v>
      </c>
      <c r="B86" s="10" t="s">
        <v>136</v>
      </c>
      <c r="C86" s="10" t="s">
        <v>2</v>
      </c>
      <c r="D86" s="10" t="s">
        <v>9</v>
      </c>
      <c r="E86" s="10" t="s">
        <v>135</v>
      </c>
      <c r="F86" s="10" t="s">
        <v>47</v>
      </c>
      <c r="G86" s="10" t="s">
        <v>5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f t="shared" si="3"/>
        <v>0</v>
      </c>
      <c r="AG86" s="1">
        <f t="shared" si="4"/>
        <v>0</v>
      </c>
      <c r="AH86" s="1">
        <f t="shared" si="5"/>
        <v>0</v>
      </c>
      <c r="AI86" s="1">
        <v>1</v>
      </c>
      <c r="AJ86" s="1">
        <v>12</v>
      </c>
      <c r="AK86" s="1">
        <v>13</v>
      </c>
      <c r="AL86" s="1">
        <v>1</v>
      </c>
      <c r="AM86" s="1">
        <v>12</v>
      </c>
      <c r="AN86" s="1">
        <v>13</v>
      </c>
    </row>
    <row r="87" spans="1:40" ht="56.25" customHeight="1">
      <c r="A87" s="10" t="s">
        <v>120</v>
      </c>
      <c r="B87" s="10" t="s">
        <v>137</v>
      </c>
      <c r="C87" s="10" t="s">
        <v>2</v>
      </c>
      <c r="D87" s="10" t="s">
        <v>3</v>
      </c>
      <c r="E87" s="10" t="s">
        <v>132</v>
      </c>
      <c r="F87" s="10" t="s">
        <v>47</v>
      </c>
      <c r="G87" s="10" t="s">
        <v>5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f t="shared" si="3"/>
        <v>0</v>
      </c>
      <c r="AG87" s="1">
        <f t="shared" si="4"/>
        <v>0</v>
      </c>
      <c r="AH87" s="1">
        <f t="shared" si="5"/>
        <v>0</v>
      </c>
      <c r="AI87" s="1">
        <v>2</v>
      </c>
      <c r="AJ87" s="1">
        <v>10</v>
      </c>
      <c r="AK87" s="1">
        <v>12</v>
      </c>
      <c r="AL87" s="1">
        <v>2</v>
      </c>
      <c r="AM87" s="1">
        <v>10</v>
      </c>
      <c r="AN87" s="1">
        <v>12</v>
      </c>
    </row>
    <row r="88" spans="1:40" ht="56.25" customHeight="1">
      <c r="A88" s="10" t="s">
        <v>120</v>
      </c>
      <c r="B88" s="10" t="s">
        <v>138</v>
      </c>
      <c r="C88" s="10" t="s">
        <v>38</v>
      </c>
      <c r="D88" s="10" t="s">
        <v>3</v>
      </c>
      <c r="E88" s="10" t="s">
        <v>139</v>
      </c>
      <c r="F88" s="10" t="s">
        <v>6</v>
      </c>
      <c r="G88" s="10" t="s">
        <v>5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f t="shared" si="3"/>
        <v>0</v>
      </c>
      <c r="AG88" s="1">
        <f t="shared" si="4"/>
        <v>0</v>
      </c>
      <c r="AH88" s="1">
        <f t="shared" si="5"/>
        <v>0</v>
      </c>
      <c r="AI88" s="1">
        <v>0</v>
      </c>
      <c r="AJ88" s="1">
        <v>5</v>
      </c>
      <c r="AK88" s="1">
        <v>5</v>
      </c>
      <c r="AL88" s="1">
        <v>0</v>
      </c>
      <c r="AM88" s="1">
        <v>5</v>
      </c>
      <c r="AN88" s="1">
        <v>5</v>
      </c>
    </row>
    <row r="89" spans="1:40" ht="56.25" customHeight="1">
      <c r="A89" s="5" t="s">
        <v>120</v>
      </c>
      <c r="B89" s="5" t="s">
        <v>140</v>
      </c>
      <c r="C89" s="5" t="s">
        <v>8</v>
      </c>
      <c r="D89" s="5" t="s">
        <v>9</v>
      </c>
      <c r="E89" s="5" t="s">
        <v>141</v>
      </c>
      <c r="F89" s="5" t="s">
        <v>6</v>
      </c>
      <c r="G89" s="5" t="s">
        <v>11</v>
      </c>
      <c r="H89" s="12">
        <v>4</v>
      </c>
      <c r="I89" s="12">
        <v>12</v>
      </c>
      <c r="J89" s="12">
        <v>16</v>
      </c>
      <c r="K89" s="12">
        <v>4</v>
      </c>
      <c r="L89" s="12">
        <v>12</v>
      </c>
      <c r="M89" s="12">
        <v>16</v>
      </c>
      <c r="N89" s="12">
        <v>3</v>
      </c>
      <c r="O89" s="12">
        <v>58</v>
      </c>
      <c r="P89" s="12">
        <v>61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1</v>
      </c>
      <c r="AD89" s="12">
        <v>0</v>
      </c>
      <c r="AE89" s="12">
        <v>1</v>
      </c>
      <c r="AF89" s="12">
        <f t="shared" si="3"/>
        <v>8</v>
      </c>
      <c r="AG89" s="12">
        <f t="shared" si="4"/>
        <v>70</v>
      </c>
      <c r="AH89" s="12">
        <f t="shared" si="5"/>
        <v>78</v>
      </c>
      <c r="AI89" s="12">
        <v>5</v>
      </c>
      <c r="AJ89" s="12">
        <v>38</v>
      </c>
      <c r="AK89" s="12">
        <v>43</v>
      </c>
      <c r="AL89" s="12">
        <v>13</v>
      </c>
      <c r="AM89" s="12">
        <v>108</v>
      </c>
      <c r="AN89" s="12">
        <v>121</v>
      </c>
    </row>
    <row r="90" spans="1:40" ht="56.25" customHeight="1">
      <c r="A90" s="10" t="s">
        <v>120</v>
      </c>
      <c r="B90" s="10" t="s">
        <v>142</v>
      </c>
      <c r="C90" s="10" t="s">
        <v>2</v>
      </c>
      <c r="D90" s="10" t="s">
        <v>3</v>
      </c>
      <c r="E90" s="10" t="s">
        <v>95</v>
      </c>
      <c r="F90" s="10" t="s">
        <v>6</v>
      </c>
      <c r="G90" s="10" t="s">
        <v>5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f t="shared" si="3"/>
        <v>0</v>
      </c>
      <c r="AG90" s="1">
        <f t="shared" si="4"/>
        <v>0</v>
      </c>
      <c r="AH90" s="1">
        <f t="shared" si="5"/>
        <v>0</v>
      </c>
      <c r="AI90" s="1">
        <v>17</v>
      </c>
      <c r="AJ90" s="1">
        <v>113</v>
      </c>
      <c r="AK90" s="1">
        <v>130</v>
      </c>
      <c r="AL90" s="1">
        <v>17</v>
      </c>
      <c r="AM90" s="1">
        <v>113</v>
      </c>
      <c r="AN90" s="1">
        <v>130</v>
      </c>
    </row>
    <row r="91" spans="1:40" ht="56.25" customHeight="1">
      <c r="A91" s="10" t="s">
        <v>120</v>
      </c>
      <c r="B91" s="10" t="s">
        <v>142</v>
      </c>
      <c r="C91" s="10" t="s">
        <v>14</v>
      </c>
      <c r="D91" s="10" t="s">
        <v>15</v>
      </c>
      <c r="E91" s="10"/>
      <c r="F91" s="10" t="s">
        <v>6</v>
      </c>
      <c r="G91" s="10" t="s">
        <v>5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f t="shared" si="3"/>
        <v>0</v>
      </c>
      <c r="AG91" s="1">
        <f t="shared" si="4"/>
        <v>0</v>
      </c>
      <c r="AH91" s="1">
        <f t="shared" si="5"/>
        <v>0</v>
      </c>
      <c r="AI91" s="1">
        <v>4</v>
      </c>
      <c r="AJ91" s="1">
        <v>64</v>
      </c>
      <c r="AK91" s="1">
        <v>68</v>
      </c>
      <c r="AL91" s="1">
        <v>4</v>
      </c>
      <c r="AM91" s="1">
        <v>64</v>
      </c>
      <c r="AN91" s="1">
        <v>68</v>
      </c>
    </row>
    <row r="92" spans="1:40" ht="56.25" customHeight="1">
      <c r="A92" s="31" t="s">
        <v>120</v>
      </c>
      <c r="B92" s="31" t="s">
        <v>143</v>
      </c>
      <c r="C92" s="31" t="s">
        <v>8</v>
      </c>
      <c r="D92" s="31" t="s">
        <v>9</v>
      </c>
      <c r="E92" s="31" t="s">
        <v>144</v>
      </c>
      <c r="F92" s="31" t="s">
        <v>6</v>
      </c>
      <c r="G92" s="31" t="s">
        <v>5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6</v>
      </c>
      <c r="O92" s="32">
        <v>53</v>
      </c>
      <c r="P92" s="32">
        <v>59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f t="shared" si="3"/>
        <v>6</v>
      </c>
      <c r="AG92" s="32">
        <f t="shared" si="4"/>
        <v>53</v>
      </c>
      <c r="AH92" s="32">
        <f t="shared" si="5"/>
        <v>59</v>
      </c>
      <c r="AI92" s="32">
        <v>10</v>
      </c>
      <c r="AJ92" s="32">
        <v>49</v>
      </c>
      <c r="AK92" s="32">
        <v>59</v>
      </c>
      <c r="AL92" s="32">
        <v>16</v>
      </c>
      <c r="AM92" s="32">
        <v>102</v>
      </c>
      <c r="AN92" s="32">
        <v>118</v>
      </c>
    </row>
    <row r="93" spans="1:40" ht="56.25" customHeight="1">
      <c r="A93" s="10" t="s">
        <v>120</v>
      </c>
      <c r="B93" s="10" t="s">
        <v>145</v>
      </c>
      <c r="C93" s="10" t="s">
        <v>2</v>
      </c>
      <c r="D93" s="10" t="s">
        <v>9</v>
      </c>
      <c r="E93" s="10" t="s">
        <v>135</v>
      </c>
      <c r="F93" s="10" t="s">
        <v>108</v>
      </c>
      <c r="G93" s="10" t="s">
        <v>5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f t="shared" si="3"/>
        <v>0</v>
      </c>
      <c r="AG93" s="1">
        <f t="shared" si="4"/>
        <v>0</v>
      </c>
      <c r="AH93" s="1">
        <f t="shared" si="5"/>
        <v>0</v>
      </c>
      <c r="AI93" s="1">
        <v>2</v>
      </c>
      <c r="AJ93" s="1">
        <v>7</v>
      </c>
      <c r="AK93" s="1">
        <v>9</v>
      </c>
      <c r="AL93" s="1">
        <v>2</v>
      </c>
      <c r="AM93" s="1">
        <v>7</v>
      </c>
      <c r="AN93" s="1">
        <v>9</v>
      </c>
    </row>
    <row r="94" spans="1:40" ht="56.25" customHeight="1">
      <c r="A94" s="10" t="s">
        <v>120</v>
      </c>
      <c r="B94" s="10" t="s">
        <v>146</v>
      </c>
      <c r="C94" s="10" t="s">
        <v>38</v>
      </c>
      <c r="D94" s="10" t="s">
        <v>3</v>
      </c>
      <c r="E94" s="10" t="s">
        <v>147</v>
      </c>
      <c r="F94" s="10" t="s">
        <v>6</v>
      </c>
      <c r="G94" s="10" t="s">
        <v>5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f t="shared" si="3"/>
        <v>0</v>
      </c>
      <c r="AG94" s="1">
        <f t="shared" si="4"/>
        <v>0</v>
      </c>
      <c r="AH94" s="1">
        <f t="shared" si="5"/>
        <v>0</v>
      </c>
      <c r="AI94" s="1">
        <v>0</v>
      </c>
      <c r="AJ94" s="1">
        <v>3</v>
      </c>
      <c r="AK94" s="1">
        <v>3</v>
      </c>
      <c r="AL94" s="1">
        <v>0</v>
      </c>
      <c r="AM94" s="1">
        <v>3</v>
      </c>
      <c r="AN94" s="1">
        <v>3</v>
      </c>
    </row>
    <row r="95" spans="1:40" ht="56.25" customHeight="1">
      <c r="A95" s="5" t="s">
        <v>120</v>
      </c>
      <c r="B95" s="5" t="s">
        <v>148</v>
      </c>
      <c r="C95" s="5" t="s">
        <v>8</v>
      </c>
      <c r="D95" s="5" t="s">
        <v>9</v>
      </c>
      <c r="E95" s="5" t="s">
        <v>149</v>
      </c>
      <c r="F95" s="5" t="s">
        <v>6</v>
      </c>
      <c r="G95" s="5" t="s">
        <v>11</v>
      </c>
      <c r="H95" s="12">
        <v>7</v>
      </c>
      <c r="I95" s="12">
        <v>14</v>
      </c>
      <c r="J95" s="12">
        <v>21</v>
      </c>
      <c r="K95" s="12">
        <v>6</v>
      </c>
      <c r="L95" s="12">
        <v>14</v>
      </c>
      <c r="M95" s="12">
        <v>20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1</v>
      </c>
      <c r="AE95" s="12">
        <v>1</v>
      </c>
      <c r="AF95" s="12">
        <f t="shared" si="3"/>
        <v>7</v>
      </c>
      <c r="AG95" s="12">
        <f t="shared" si="4"/>
        <v>15</v>
      </c>
      <c r="AH95" s="12">
        <f t="shared" si="5"/>
        <v>22</v>
      </c>
      <c r="AI95" s="12">
        <v>0</v>
      </c>
      <c r="AJ95" s="12">
        <v>0</v>
      </c>
      <c r="AK95" s="12">
        <v>0</v>
      </c>
      <c r="AL95" s="12">
        <v>7</v>
      </c>
      <c r="AM95" s="12">
        <v>15</v>
      </c>
      <c r="AN95" s="12">
        <v>22</v>
      </c>
    </row>
    <row r="96" spans="1:40" ht="56.25" customHeight="1">
      <c r="A96" s="31" t="s">
        <v>120</v>
      </c>
      <c r="B96" s="31" t="s">
        <v>150</v>
      </c>
      <c r="C96" s="31" t="s">
        <v>8</v>
      </c>
      <c r="D96" s="31" t="s">
        <v>9</v>
      </c>
      <c r="E96" s="31" t="s">
        <v>149</v>
      </c>
      <c r="F96" s="31" t="s">
        <v>6</v>
      </c>
      <c r="G96" s="31" t="s">
        <v>5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8</v>
      </c>
      <c r="O96" s="32">
        <v>23</v>
      </c>
      <c r="P96" s="32">
        <v>31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f t="shared" si="3"/>
        <v>8</v>
      </c>
      <c r="AG96" s="32">
        <f t="shared" si="4"/>
        <v>23</v>
      </c>
      <c r="AH96" s="32">
        <f t="shared" si="5"/>
        <v>31</v>
      </c>
      <c r="AI96" s="32">
        <v>8</v>
      </c>
      <c r="AJ96" s="32">
        <v>21</v>
      </c>
      <c r="AK96" s="32">
        <v>29</v>
      </c>
      <c r="AL96" s="32">
        <v>16</v>
      </c>
      <c r="AM96" s="32">
        <v>44</v>
      </c>
      <c r="AN96" s="32">
        <v>60</v>
      </c>
    </row>
    <row r="97" spans="1:40" ht="56.25" customHeight="1">
      <c r="A97" s="5" t="s">
        <v>120</v>
      </c>
      <c r="B97" s="5" t="s">
        <v>151</v>
      </c>
      <c r="C97" s="5" t="s">
        <v>8</v>
      </c>
      <c r="D97" s="5" t="s">
        <v>9</v>
      </c>
      <c r="E97" s="5" t="s">
        <v>152</v>
      </c>
      <c r="F97" s="5" t="s">
        <v>6</v>
      </c>
      <c r="G97" s="5" t="s">
        <v>11</v>
      </c>
      <c r="H97" s="12">
        <v>5</v>
      </c>
      <c r="I97" s="12">
        <v>32</v>
      </c>
      <c r="J97" s="12">
        <v>37</v>
      </c>
      <c r="K97" s="12">
        <v>5</v>
      </c>
      <c r="L97" s="12">
        <v>30</v>
      </c>
      <c r="M97" s="12">
        <v>35</v>
      </c>
      <c r="N97" s="12">
        <v>5</v>
      </c>
      <c r="O97" s="12">
        <v>19</v>
      </c>
      <c r="P97" s="12">
        <v>24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f t="shared" si="3"/>
        <v>10</v>
      </c>
      <c r="AG97" s="12">
        <f t="shared" si="4"/>
        <v>51</v>
      </c>
      <c r="AH97" s="12">
        <f t="shared" si="5"/>
        <v>61</v>
      </c>
      <c r="AI97" s="12">
        <v>2</v>
      </c>
      <c r="AJ97" s="12">
        <v>24</v>
      </c>
      <c r="AK97" s="12">
        <v>26</v>
      </c>
      <c r="AL97" s="12">
        <v>12</v>
      </c>
      <c r="AM97" s="12">
        <v>75</v>
      </c>
      <c r="AN97" s="12">
        <v>87</v>
      </c>
    </row>
    <row r="98" spans="1:40" ht="56.25" customHeight="1">
      <c r="A98" s="10" t="s">
        <v>120</v>
      </c>
      <c r="B98" s="10" t="s">
        <v>153</v>
      </c>
      <c r="C98" s="10" t="s">
        <v>38</v>
      </c>
      <c r="D98" s="10" t="s">
        <v>3</v>
      </c>
      <c r="E98" s="10" t="s">
        <v>154</v>
      </c>
      <c r="F98" s="10" t="s">
        <v>6</v>
      </c>
      <c r="G98" s="10" t="s">
        <v>5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f t="shared" si="3"/>
        <v>0</v>
      </c>
      <c r="AG98" s="1">
        <f t="shared" si="4"/>
        <v>0</v>
      </c>
      <c r="AH98" s="1">
        <f t="shared" si="5"/>
        <v>0</v>
      </c>
      <c r="AI98" s="1">
        <v>0</v>
      </c>
      <c r="AJ98" s="1">
        <v>8</v>
      </c>
      <c r="AK98" s="1">
        <v>8</v>
      </c>
      <c r="AL98" s="1">
        <v>0</v>
      </c>
      <c r="AM98" s="1">
        <v>8</v>
      </c>
      <c r="AN98" s="1">
        <v>8</v>
      </c>
    </row>
    <row r="99" spans="1:40" ht="56.25" customHeight="1">
      <c r="A99" s="5" t="s">
        <v>120</v>
      </c>
      <c r="B99" s="5" t="s">
        <v>155</v>
      </c>
      <c r="C99" s="5" t="s">
        <v>8</v>
      </c>
      <c r="D99" s="5" t="s">
        <v>9</v>
      </c>
      <c r="E99" s="5" t="s">
        <v>156</v>
      </c>
      <c r="F99" s="5" t="s">
        <v>6</v>
      </c>
      <c r="G99" s="5" t="s">
        <v>11</v>
      </c>
      <c r="H99" s="12">
        <v>7</v>
      </c>
      <c r="I99" s="12">
        <v>70</v>
      </c>
      <c r="J99" s="12">
        <v>77</v>
      </c>
      <c r="K99" s="12">
        <v>7</v>
      </c>
      <c r="L99" s="12">
        <v>69</v>
      </c>
      <c r="M99" s="12">
        <v>76</v>
      </c>
      <c r="N99" s="12">
        <v>4</v>
      </c>
      <c r="O99" s="12">
        <v>61</v>
      </c>
      <c r="P99" s="12">
        <v>65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1</v>
      </c>
      <c r="AE99" s="12">
        <v>1</v>
      </c>
      <c r="AF99" s="12">
        <f t="shared" si="3"/>
        <v>11</v>
      </c>
      <c r="AG99" s="12">
        <f t="shared" si="4"/>
        <v>132</v>
      </c>
      <c r="AH99" s="12">
        <f t="shared" si="5"/>
        <v>143</v>
      </c>
      <c r="AI99" s="12">
        <v>4</v>
      </c>
      <c r="AJ99" s="12">
        <v>29</v>
      </c>
      <c r="AK99" s="12">
        <v>33</v>
      </c>
      <c r="AL99" s="12">
        <v>15</v>
      </c>
      <c r="AM99" s="12">
        <v>161</v>
      </c>
      <c r="AN99" s="12">
        <v>176</v>
      </c>
    </row>
    <row r="100" spans="1:40" ht="56.25" customHeight="1">
      <c r="A100" s="10" t="s">
        <v>157</v>
      </c>
      <c r="B100" s="10" t="s">
        <v>158</v>
      </c>
      <c r="C100" s="10" t="s">
        <v>2</v>
      </c>
      <c r="D100" s="10" t="s">
        <v>3</v>
      </c>
      <c r="E100" s="10" t="s">
        <v>159</v>
      </c>
      <c r="F100" s="10" t="s">
        <v>6</v>
      </c>
      <c r="G100" s="10" t="s">
        <v>5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f t="shared" si="3"/>
        <v>0</v>
      </c>
      <c r="AG100" s="1">
        <f t="shared" si="4"/>
        <v>0</v>
      </c>
      <c r="AH100" s="1">
        <f t="shared" si="5"/>
        <v>0</v>
      </c>
      <c r="AI100" s="1">
        <v>7</v>
      </c>
      <c r="AJ100" s="1">
        <v>19</v>
      </c>
      <c r="AK100" s="1">
        <v>26</v>
      </c>
      <c r="AL100" s="1">
        <v>7</v>
      </c>
      <c r="AM100" s="1">
        <v>19</v>
      </c>
      <c r="AN100" s="1">
        <v>26</v>
      </c>
    </row>
    <row r="101" spans="1:40" ht="56.25" customHeight="1">
      <c r="A101" s="10" t="s">
        <v>157</v>
      </c>
      <c r="B101" s="10" t="s">
        <v>158</v>
      </c>
      <c r="C101" s="10" t="s">
        <v>38</v>
      </c>
      <c r="D101" s="10" t="s">
        <v>3</v>
      </c>
      <c r="E101" s="10" t="s">
        <v>160</v>
      </c>
      <c r="F101" s="10" t="s">
        <v>6</v>
      </c>
      <c r="G101" s="10" t="s">
        <v>5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f t="shared" si="3"/>
        <v>0</v>
      </c>
      <c r="AG101" s="1">
        <f t="shared" si="4"/>
        <v>0</v>
      </c>
      <c r="AH101" s="1">
        <f t="shared" si="5"/>
        <v>0</v>
      </c>
      <c r="AI101" s="1">
        <v>0</v>
      </c>
      <c r="AJ101" s="1">
        <v>2</v>
      </c>
      <c r="AK101" s="1">
        <v>2</v>
      </c>
      <c r="AL101" s="1">
        <v>0</v>
      </c>
      <c r="AM101" s="1">
        <v>2</v>
      </c>
      <c r="AN101" s="1">
        <v>2</v>
      </c>
    </row>
    <row r="102" spans="1:40" ht="56.25" customHeight="1">
      <c r="A102" s="10" t="s">
        <v>157</v>
      </c>
      <c r="B102" s="10" t="s">
        <v>158</v>
      </c>
      <c r="C102" s="10" t="s">
        <v>14</v>
      </c>
      <c r="D102" s="10" t="s">
        <v>15</v>
      </c>
      <c r="E102" s="10"/>
      <c r="F102" s="10" t="s">
        <v>6</v>
      </c>
      <c r="G102" s="10" t="s">
        <v>5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f t="shared" si="3"/>
        <v>0</v>
      </c>
      <c r="AG102" s="1">
        <f t="shared" si="4"/>
        <v>0</v>
      </c>
      <c r="AH102" s="1">
        <f t="shared" si="5"/>
        <v>0</v>
      </c>
      <c r="AI102" s="1">
        <v>4</v>
      </c>
      <c r="AJ102" s="1">
        <v>26</v>
      </c>
      <c r="AK102" s="1">
        <v>30</v>
      </c>
      <c r="AL102" s="1">
        <v>4</v>
      </c>
      <c r="AM102" s="1">
        <v>26</v>
      </c>
      <c r="AN102" s="1">
        <v>30</v>
      </c>
    </row>
    <row r="103" spans="1:40" ht="56.25" customHeight="1">
      <c r="A103" s="5" t="s">
        <v>157</v>
      </c>
      <c r="B103" s="5" t="s">
        <v>161</v>
      </c>
      <c r="C103" s="5" t="s">
        <v>8</v>
      </c>
      <c r="D103" s="5" t="s">
        <v>9</v>
      </c>
      <c r="E103" s="5" t="s">
        <v>162</v>
      </c>
      <c r="F103" s="5" t="s">
        <v>6</v>
      </c>
      <c r="G103" s="5" t="s">
        <v>11</v>
      </c>
      <c r="H103" s="12">
        <v>14</v>
      </c>
      <c r="I103" s="12">
        <v>16</v>
      </c>
      <c r="J103" s="12">
        <v>30</v>
      </c>
      <c r="K103" s="12">
        <v>14</v>
      </c>
      <c r="L103" s="12">
        <v>16</v>
      </c>
      <c r="M103" s="12">
        <v>30</v>
      </c>
      <c r="N103" s="12">
        <v>8</v>
      </c>
      <c r="O103" s="12">
        <v>17</v>
      </c>
      <c r="P103" s="12">
        <v>25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f t="shared" si="3"/>
        <v>22</v>
      </c>
      <c r="AG103" s="12">
        <f t="shared" si="4"/>
        <v>33</v>
      </c>
      <c r="AH103" s="12">
        <f t="shared" si="5"/>
        <v>55</v>
      </c>
      <c r="AI103" s="12">
        <v>7</v>
      </c>
      <c r="AJ103" s="12">
        <v>16</v>
      </c>
      <c r="AK103" s="12">
        <v>23</v>
      </c>
      <c r="AL103" s="12">
        <v>29</v>
      </c>
      <c r="AM103" s="12">
        <v>49</v>
      </c>
      <c r="AN103" s="12">
        <v>78</v>
      </c>
    </row>
    <row r="104" spans="1:40" ht="56.25" customHeight="1">
      <c r="A104" s="5" t="s">
        <v>157</v>
      </c>
      <c r="B104" s="5" t="s">
        <v>161</v>
      </c>
      <c r="C104" s="5" t="s">
        <v>2</v>
      </c>
      <c r="D104" s="5" t="s">
        <v>9</v>
      </c>
      <c r="E104" s="5" t="s">
        <v>163</v>
      </c>
      <c r="F104" s="5" t="s">
        <v>6</v>
      </c>
      <c r="G104" s="5" t="s">
        <v>11</v>
      </c>
      <c r="H104" s="12">
        <v>29</v>
      </c>
      <c r="I104" s="12">
        <v>45</v>
      </c>
      <c r="J104" s="12">
        <v>74</v>
      </c>
      <c r="K104" s="12">
        <v>28</v>
      </c>
      <c r="L104" s="12">
        <v>43</v>
      </c>
      <c r="M104" s="12">
        <v>71</v>
      </c>
      <c r="N104" s="12">
        <v>15</v>
      </c>
      <c r="O104" s="12">
        <v>16</v>
      </c>
      <c r="P104" s="12">
        <v>31</v>
      </c>
      <c r="Q104" s="12">
        <v>21</v>
      </c>
      <c r="R104" s="12">
        <v>10</v>
      </c>
      <c r="S104" s="12">
        <v>31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1</v>
      </c>
      <c r="AD104" s="12">
        <v>0</v>
      </c>
      <c r="AE104" s="12">
        <v>1</v>
      </c>
      <c r="AF104" s="12">
        <f t="shared" si="3"/>
        <v>66</v>
      </c>
      <c r="AG104" s="12">
        <f t="shared" si="4"/>
        <v>71</v>
      </c>
      <c r="AH104" s="12">
        <f t="shared" si="5"/>
        <v>137</v>
      </c>
      <c r="AI104" s="12">
        <v>17</v>
      </c>
      <c r="AJ104" s="12">
        <v>48</v>
      </c>
      <c r="AK104" s="12">
        <v>65</v>
      </c>
      <c r="AL104" s="12">
        <v>83</v>
      </c>
      <c r="AM104" s="12">
        <v>119</v>
      </c>
      <c r="AN104" s="12">
        <v>202</v>
      </c>
    </row>
    <row r="105" spans="1:40" ht="56.25" customHeight="1">
      <c r="A105" s="5" t="s">
        <v>164</v>
      </c>
      <c r="B105" s="5" t="s">
        <v>165</v>
      </c>
      <c r="C105" s="5" t="s">
        <v>8</v>
      </c>
      <c r="D105" s="5" t="s">
        <v>9</v>
      </c>
      <c r="E105" s="5" t="s">
        <v>166</v>
      </c>
      <c r="F105" s="5" t="s">
        <v>6</v>
      </c>
      <c r="G105" s="5" t="s">
        <v>11</v>
      </c>
      <c r="H105" s="12">
        <v>3</v>
      </c>
      <c r="I105" s="12">
        <v>9</v>
      </c>
      <c r="J105" s="12">
        <v>12</v>
      </c>
      <c r="K105" s="12">
        <v>3</v>
      </c>
      <c r="L105" s="12">
        <v>9</v>
      </c>
      <c r="M105" s="12">
        <v>12</v>
      </c>
      <c r="N105" s="12">
        <v>2</v>
      </c>
      <c r="O105" s="12">
        <v>6</v>
      </c>
      <c r="P105" s="12">
        <v>8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f t="shared" si="3"/>
        <v>5</v>
      </c>
      <c r="AG105" s="12">
        <f t="shared" si="4"/>
        <v>15</v>
      </c>
      <c r="AH105" s="12">
        <f t="shared" si="5"/>
        <v>20</v>
      </c>
      <c r="AI105" s="12">
        <v>5</v>
      </c>
      <c r="AJ105" s="12">
        <v>1</v>
      </c>
      <c r="AK105" s="12">
        <v>6</v>
      </c>
      <c r="AL105" s="12">
        <v>10</v>
      </c>
      <c r="AM105" s="12">
        <v>16</v>
      </c>
      <c r="AN105" s="12">
        <v>26</v>
      </c>
    </row>
    <row r="106" spans="1:40" ht="56.25" customHeight="1">
      <c r="A106" s="10" t="s">
        <v>164</v>
      </c>
      <c r="B106" s="10" t="s">
        <v>167</v>
      </c>
      <c r="C106" s="10" t="s">
        <v>60</v>
      </c>
      <c r="D106" s="10" t="s">
        <v>3</v>
      </c>
      <c r="E106" s="10" t="s">
        <v>168</v>
      </c>
      <c r="F106" s="10" t="s">
        <v>6</v>
      </c>
      <c r="G106" s="10" t="s">
        <v>5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f t="shared" si="3"/>
        <v>0</v>
      </c>
      <c r="AG106" s="1">
        <f t="shared" si="4"/>
        <v>0</v>
      </c>
      <c r="AH106" s="1">
        <f t="shared" si="5"/>
        <v>0</v>
      </c>
      <c r="AI106" s="1">
        <v>92</v>
      </c>
      <c r="AJ106" s="1">
        <v>187</v>
      </c>
      <c r="AK106" s="1">
        <v>279</v>
      </c>
      <c r="AL106" s="1">
        <v>92</v>
      </c>
      <c r="AM106" s="1">
        <v>187</v>
      </c>
      <c r="AN106" s="1">
        <v>279</v>
      </c>
    </row>
    <row r="107" spans="1:40" ht="56.25" customHeight="1">
      <c r="A107" s="10" t="s">
        <v>164</v>
      </c>
      <c r="B107" s="10" t="s">
        <v>167</v>
      </c>
      <c r="C107" s="10" t="s">
        <v>14</v>
      </c>
      <c r="D107" s="10" t="s">
        <v>15</v>
      </c>
      <c r="E107" s="10"/>
      <c r="F107" s="10" t="s">
        <v>6</v>
      </c>
      <c r="G107" s="10" t="s">
        <v>5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f t="shared" si="3"/>
        <v>0</v>
      </c>
      <c r="AG107" s="1">
        <f t="shared" si="4"/>
        <v>0</v>
      </c>
      <c r="AH107" s="1">
        <f t="shared" si="5"/>
        <v>0</v>
      </c>
      <c r="AI107" s="1">
        <v>5</v>
      </c>
      <c r="AJ107" s="1">
        <v>14</v>
      </c>
      <c r="AK107" s="1">
        <v>19</v>
      </c>
      <c r="AL107" s="1">
        <v>5</v>
      </c>
      <c r="AM107" s="1">
        <v>14</v>
      </c>
      <c r="AN107" s="1">
        <v>19</v>
      </c>
    </row>
    <row r="108" spans="1:40" ht="56.25" customHeight="1">
      <c r="A108" s="5" t="s">
        <v>164</v>
      </c>
      <c r="B108" s="5" t="s">
        <v>169</v>
      </c>
      <c r="C108" s="5" t="s">
        <v>63</v>
      </c>
      <c r="D108" s="5" t="s">
        <v>9</v>
      </c>
      <c r="E108" s="5" t="s">
        <v>170</v>
      </c>
      <c r="F108" s="5" t="s">
        <v>6</v>
      </c>
      <c r="G108" s="5" t="s">
        <v>11</v>
      </c>
      <c r="H108" s="12">
        <v>29</v>
      </c>
      <c r="I108" s="12">
        <v>51</v>
      </c>
      <c r="J108" s="12">
        <v>80</v>
      </c>
      <c r="K108" s="12">
        <v>25</v>
      </c>
      <c r="L108" s="12">
        <v>35</v>
      </c>
      <c r="M108" s="12">
        <v>60</v>
      </c>
      <c r="N108" s="12">
        <v>16</v>
      </c>
      <c r="O108" s="12">
        <v>26</v>
      </c>
      <c r="P108" s="12">
        <v>42</v>
      </c>
      <c r="Q108" s="12">
        <v>24</v>
      </c>
      <c r="R108" s="12">
        <v>38</v>
      </c>
      <c r="S108" s="12">
        <v>62</v>
      </c>
      <c r="T108" s="12">
        <v>17</v>
      </c>
      <c r="U108" s="12">
        <v>36</v>
      </c>
      <c r="V108" s="12">
        <v>53</v>
      </c>
      <c r="W108" s="12">
        <v>13</v>
      </c>
      <c r="X108" s="12">
        <v>27</v>
      </c>
      <c r="Y108" s="12">
        <v>40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f t="shared" si="3"/>
        <v>99</v>
      </c>
      <c r="AG108" s="12">
        <f t="shared" si="4"/>
        <v>178</v>
      </c>
      <c r="AH108" s="12">
        <f t="shared" si="5"/>
        <v>277</v>
      </c>
      <c r="AI108" s="12">
        <v>32</v>
      </c>
      <c r="AJ108" s="12">
        <v>66</v>
      </c>
      <c r="AK108" s="12">
        <v>98</v>
      </c>
      <c r="AL108" s="12">
        <v>131</v>
      </c>
      <c r="AM108" s="12">
        <v>244</v>
      </c>
      <c r="AN108" s="12">
        <v>375</v>
      </c>
    </row>
    <row r="109" spans="1:40" ht="56.25" customHeight="1">
      <c r="A109" s="5" t="s">
        <v>164</v>
      </c>
      <c r="B109" s="5" t="s">
        <v>171</v>
      </c>
      <c r="C109" s="5" t="s">
        <v>2</v>
      </c>
      <c r="D109" s="5" t="s">
        <v>9</v>
      </c>
      <c r="E109" s="5" t="s">
        <v>172</v>
      </c>
      <c r="F109" s="5" t="s">
        <v>6</v>
      </c>
      <c r="G109" s="5" t="s">
        <v>11</v>
      </c>
      <c r="H109" s="12">
        <v>54</v>
      </c>
      <c r="I109" s="12">
        <v>100</v>
      </c>
      <c r="J109" s="12">
        <v>154</v>
      </c>
      <c r="K109" s="12">
        <v>53</v>
      </c>
      <c r="L109" s="12">
        <v>98</v>
      </c>
      <c r="M109" s="12">
        <v>151</v>
      </c>
      <c r="N109" s="12">
        <v>21</v>
      </c>
      <c r="O109" s="12">
        <v>55</v>
      </c>
      <c r="P109" s="12">
        <v>76</v>
      </c>
      <c r="Q109" s="12">
        <v>21</v>
      </c>
      <c r="R109" s="12">
        <v>55</v>
      </c>
      <c r="S109" s="12">
        <v>76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f t="shared" si="3"/>
        <v>96</v>
      </c>
      <c r="AG109" s="12">
        <f t="shared" si="4"/>
        <v>210</v>
      </c>
      <c r="AH109" s="12">
        <f t="shared" si="5"/>
        <v>306</v>
      </c>
      <c r="AI109" s="12">
        <v>15</v>
      </c>
      <c r="AJ109" s="12">
        <v>51</v>
      </c>
      <c r="AK109" s="12">
        <v>66</v>
      </c>
      <c r="AL109" s="12">
        <v>111</v>
      </c>
      <c r="AM109" s="12">
        <v>261</v>
      </c>
      <c r="AN109" s="12">
        <v>372</v>
      </c>
    </row>
    <row r="110" spans="1:40" ht="56.25" customHeight="1">
      <c r="A110" s="10" t="s">
        <v>164</v>
      </c>
      <c r="B110" s="10" t="s">
        <v>173</v>
      </c>
      <c r="C110" s="10" t="s">
        <v>2</v>
      </c>
      <c r="D110" s="10" t="s">
        <v>3</v>
      </c>
      <c r="E110" s="10" t="s">
        <v>174</v>
      </c>
      <c r="F110" s="10" t="s">
        <v>6</v>
      </c>
      <c r="G110" s="10" t="s">
        <v>5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f t="shared" si="3"/>
        <v>0</v>
      </c>
      <c r="AG110" s="1">
        <f t="shared" si="4"/>
        <v>0</v>
      </c>
      <c r="AH110" s="1">
        <f t="shared" si="5"/>
        <v>0</v>
      </c>
      <c r="AI110" s="1">
        <v>2</v>
      </c>
      <c r="AJ110" s="1">
        <v>18</v>
      </c>
      <c r="AK110" s="1">
        <v>20</v>
      </c>
      <c r="AL110" s="1">
        <v>2</v>
      </c>
      <c r="AM110" s="1">
        <v>18</v>
      </c>
      <c r="AN110" s="1">
        <v>20</v>
      </c>
    </row>
    <row r="111" spans="1:40" ht="56.25" customHeight="1">
      <c r="A111" s="10" t="s">
        <v>164</v>
      </c>
      <c r="B111" s="10" t="s">
        <v>175</v>
      </c>
      <c r="C111" s="10" t="s">
        <v>2</v>
      </c>
      <c r="D111" s="10" t="s">
        <v>3</v>
      </c>
      <c r="E111" s="10" t="s">
        <v>174</v>
      </c>
      <c r="F111" s="10" t="s">
        <v>47</v>
      </c>
      <c r="G111" s="10" t="s">
        <v>5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f t="shared" si="3"/>
        <v>0</v>
      </c>
      <c r="AG111" s="1">
        <f t="shared" si="4"/>
        <v>0</v>
      </c>
      <c r="AH111" s="1">
        <f t="shared" si="5"/>
        <v>0</v>
      </c>
      <c r="AI111" s="1">
        <v>4</v>
      </c>
      <c r="AJ111" s="1">
        <v>0</v>
      </c>
      <c r="AK111" s="1">
        <v>4</v>
      </c>
      <c r="AL111" s="1">
        <v>4</v>
      </c>
      <c r="AM111" s="1">
        <v>0</v>
      </c>
      <c r="AN111" s="1">
        <v>4</v>
      </c>
    </row>
    <row r="112" spans="1:40" ht="56.25" customHeight="1">
      <c r="A112" s="10" t="s">
        <v>164</v>
      </c>
      <c r="B112" s="10" t="s">
        <v>176</v>
      </c>
      <c r="C112" s="10" t="s">
        <v>2</v>
      </c>
      <c r="D112" s="10" t="s">
        <v>3</v>
      </c>
      <c r="E112" s="10" t="s">
        <v>174</v>
      </c>
      <c r="F112" s="10" t="s">
        <v>6</v>
      </c>
      <c r="G112" s="10" t="s">
        <v>5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f t="shared" si="3"/>
        <v>0</v>
      </c>
      <c r="AG112" s="1">
        <f t="shared" si="4"/>
        <v>0</v>
      </c>
      <c r="AH112" s="1">
        <f t="shared" si="5"/>
        <v>0</v>
      </c>
      <c r="AI112" s="1">
        <v>7</v>
      </c>
      <c r="AJ112" s="1">
        <v>10</v>
      </c>
      <c r="AK112" s="1">
        <v>17</v>
      </c>
      <c r="AL112" s="1">
        <v>7</v>
      </c>
      <c r="AM112" s="1">
        <v>10</v>
      </c>
      <c r="AN112" s="1">
        <v>17</v>
      </c>
    </row>
    <row r="113" spans="1:40" ht="56.25" customHeight="1">
      <c r="A113" s="5" t="s">
        <v>177</v>
      </c>
      <c r="B113" s="5" t="s">
        <v>178</v>
      </c>
      <c r="C113" s="5" t="s">
        <v>8</v>
      </c>
      <c r="D113" s="5" t="s">
        <v>9</v>
      </c>
      <c r="E113" s="5" t="s">
        <v>179</v>
      </c>
      <c r="F113" s="5" t="s">
        <v>6</v>
      </c>
      <c r="G113" s="5" t="s">
        <v>11</v>
      </c>
      <c r="H113" s="12">
        <v>12</v>
      </c>
      <c r="I113" s="12">
        <v>5</v>
      </c>
      <c r="J113" s="12">
        <v>17</v>
      </c>
      <c r="K113" s="12">
        <v>12</v>
      </c>
      <c r="L113" s="12">
        <v>4</v>
      </c>
      <c r="M113" s="12">
        <v>16</v>
      </c>
      <c r="N113" s="12">
        <v>7</v>
      </c>
      <c r="O113" s="12">
        <v>6</v>
      </c>
      <c r="P113" s="12">
        <v>13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f t="shared" si="3"/>
        <v>19</v>
      </c>
      <c r="AG113" s="12">
        <f t="shared" si="4"/>
        <v>11</v>
      </c>
      <c r="AH113" s="12">
        <f t="shared" si="5"/>
        <v>30</v>
      </c>
      <c r="AI113" s="12">
        <v>3</v>
      </c>
      <c r="AJ113" s="12">
        <v>2</v>
      </c>
      <c r="AK113" s="12">
        <v>5</v>
      </c>
      <c r="AL113" s="12">
        <v>22</v>
      </c>
      <c r="AM113" s="12">
        <v>13</v>
      </c>
      <c r="AN113" s="12">
        <v>35</v>
      </c>
    </row>
    <row r="114" spans="1:40" ht="56.25" customHeight="1">
      <c r="A114" s="10" t="s">
        <v>177</v>
      </c>
      <c r="B114" s="10" t="s">
        <v>180</v>
      </c>
      <c r="C114" s="10" t="s">
        <v>2</v>
      </c>
      <c r="D114" s="10" t="s">
        <v>3</v>
      </c>
      <c r="E114" s="10" t="s">
        <v>181</v>
      </c>
      <c r="F114" s="10" t="s">
        <v>6</v>
      </c>
      <c r="G114" s="10" t="s">
        <v>5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f t="shared" si="3"/>
        <v>0</v>
      </c>
      <c r="AG114" s="1">
        <f t="shared" si="4"/>
        <v>0</v>
      </c>
      <c r="AH114" s="1">
        <f t="shared" si="5"/>
        <v>0</v>
      </c>
      <c r="AI114" s="1">
        <v>2</v>
      </c>
      <c r="AJ114" s="1">
        <v>0</v>
      </c>
      <c r="AK114" s="1">
        <v>2</v>
      </c>
      <c r="AL114" s="1">
        <v>2</v>
      </c>
      <c r="AM114" s="1">
        <v>0</v>
      </c>
      <c r="AN114" s="1">
        <v>2</v>
      </c>
    </row>
    <row r="115" spans="1:40" ht="56.25" customHeight="1">
      <c r="A115" s="10" t="s">
        <v>177</v>
      </c>
      <c r="B115" s="10" t="s">
        <v>182</v>
      </c>
      <c r="C115" s="10" t="s">
        <v>2</v>
      </c>
      <c r="D115" s="10" t="s">
        <v>3</v>
      </c>
      <c r="E115" s="10" t="s">
        <v>181</v>
      </c>
      <c r="F115" s="10" t="s">
        <v>6</v>
      </c>
      <c r="G115" s="10" t="s">
        <v>5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f t="shared" si="3"/>
        <v>0</v>
      </c>
      <c r="AG115" s="1">
        <f t="shared" si="4"/>
        <v>0</v>
      </c>
      <c r="AH115" s="1">
        <f t="shared" si="5"/>
        <v>0</v>
      </c>
      <c r="AI115" s="1">
        <v>4</v>
      </c>
      <c r="AJ115" s="1">
        <v>0</v>
      </c>
      <c r="AK115" s="1">
        <v>4</v>
      </c>
      <c r="AL115" s="1">
        <v>4</v>
      </c>
      <c r="AM115" s="1">
        <v>0</v>
      </c>
      <c r="AN115" s="1">
        <v>4</v>
      </c>
    </row>
    <row r="116" spans="1:40" ht="56.25" customHeight="1">
      <c r="A116" s="10" t="s">
        <v>177</v>
      </c>
      <c r="B116" s="10" t="s">
        <v>183</v>
      </c>
      <c r="C116" s="10" t="s">
        <v>14</v>
      </c>
      <c r="D116" s="10" t="s">
        <v>15</v>
      </c>
      <c r="E116" s="10"/>
      <c r="F116" s="10" t="s">
        <v>6</v>
      </c>
      <c r="G116" s="10" t="s">
        <v>5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f t="shared" si="3"/>
        <v>0</v>
      </c>
      <c r="AG116" s="1">
        <f t="shared" si="4"/>
        <v>0</v>
      </c>
      <c r="AH116" s="1">
        <f t="shared" si="5"/>
        <v>0</v>
      </c>
      <c r="AI116" s="1">
        <v>6</v>
      </c>
      <c r="AJ116" s="1">
        <v>3</v>
      </c>
      <c r="AK116" s="1">
        <v>9</v>
      </c>
      <c r="AL116" s="1">
        <v>6</v>
      </c>
      <c r="AM116" s="1">
        <v>3</v>
      </c>
      <c r="AN116" s="1">
        <v>9</v>
      </c>
    </row>
    <row r="117" spans="1:40" ht="56.25" customHeight="1">
      <c r="A117" s="10" t="s">
        <v>177</v>
      </c>
      <c r="B117" s="10" t="s">
        <v>184</v>
      </c>
      <c r="C117" s="10" t="s">
        <v>2</v>
      </c>
      <c r="D117" s="10" t="s">
        <v>3</v>
      </c>
      <c r="E117" s="10" t="s">
        <v>181</v>
      </c>
      <c r="F117" s="10" t="s">
        <v>6</v>
      </c>
      <c r="G117" s="10" t="s">
        <v>5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f t="shared" si="3"/>
        <v>0</v>
      </c>
      <c r="AG117" s="1">
        <f t="shared" si="4"/>
        <v>0</v>
      </c>
      <c r="AH117" s="1">
        <f t="shared" si="5"/>
        <v>0</v>
      </c>
      <c r="AI117" s="1">
        <v>11</v>
      </c>
      <c r="AJ117" s="1">
        <v>3</v>
      </c>
      <c r="AK117" s="1">
        <v>14</v>
      </c>
      <c r="AL117" s="1">
        <v>11</v>
      </c>
      <c r="AM117" s="1">
        <v>3</v>
      </c>
      <c r="AN117" s="1">
        <v>14</v>
      </c>
    </row>
    <row r="118" spans="1:40" ht="56.25" customHeight="1">
      <c r="A118" s="10" t="s">
        <v>177</v>
      </c>
      <c r="B118" s="10" t="s">
        <v>184</v>
      </c>
      <c r="C118" s="10" t="s">
        <v>14</v>
      </c>
      <c r="D118" s="10" t="s">
        <v>15</v>
      </c>
      <c r="E118" s="10"/>
      <c r="F118" s="10" t="s">
        <v>6</v>
      </c>
      <c r="G118" s="10" t="s">
        <v>5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f t="shared" si="3"/>
        <v>0</v>
      </c>
      <c r="AG118" s="1">
        <f t="shared" si="4"/>
        <v>0</v>
      </c>
      <c r="AH118" s="1">
        <f t="shared" si="5"/>
        <v>0</v>
      </c>
      <c r="AI118" s="1">
        <v>6</v>
      </c>
      <c r="AJ118" s="1">
        <v>1</v>
      </c>
      <c r="AK118" s="1">
        <v>7</v>
      </c>
      <c r="AL118" s="1">
        <v>6</v>
      </c>
      <c r="AM118" s="1">
        <v>1</v>
      </c>
      <c r="AN118" s="1">
        <v>7</v>
      </c>
    </row>
    <row r="119" spans="1:40" ht="56.25" customHeight="1">
      <c r="A119" s="5" t="s">
        <v>177</v>
      </c>
      <c r="B119" s="5" t="s">
        <v>185</v>
      </c>
      <c r="C119" s="5" t="s">
        <v>2</v>
      </c>
      <c r="D119" s="5" t="s">
        <v>9</v>
      </c>
      <c r="E119" s="5" t="s">
        <v>186</v>
      </c>
      <c r="F119" s="5" t="s">
        <v>6</v>
      </c>
      <c r="G119" s="5" t="s">
        <v>11</v>
      </c>
      <c r="H119" s="12">
        <v>88</v>
      </c>
      <c r="I119" s="12">
        <v>37</v>
      </c>
      <c r="J119" s="12">
        <v>125</v>
      </c>
      <c r="K119" s="12">
        <v>86</v>
      </c>
      <c r="L119" s="12">
        <v>37</v>
      </c>
      <c r="M119" s="12">
        <v>123</v>
      </c>
      <c r="N119" s="12">
        <v>89</v>
      </c>
      <c r="O119" s="12">
        <v>40</v>
      </c>
      <c r="P119" s="12">
        <v>129</v>
      </c>
      <c r="Q119" s="12">
        <v>49</v>
      </c>
      <c r="R119" s="12">
        <v>21</v>
      </c>
      <c r="S119" s="12">
        <v>70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f t="shared" si="3"/>
        <v>226</v>
      </c>
      <c r="AG119" s="12">
        <f t="shared" si="4"/>
        <v>98</v>
      </c>
      <c r="AH119" s="12">
        <f t="shared" si="5"/>
        <v>324</v>
      </c>
      <c r="AI119" s="12">
        <v>66</v>
      </c>
      <c r="AJ119" s="12">
        <v>24</v>
      </c>
      <c r="AK119" s="12">
        <v>90</v>
      </c>
      <c r="AL119" s="12">
        <v>292</v>
      </c>
      <c r="AM119" s="12">
        <v>122</v>
      </c>
      <c r="AN119" s="12">
        <v>414</v>
      </c>
    </row>
    <row r="120" spans="1:40" ht="56.25" customHeight="1">
      <c r="A120" s="10" t="s">
        <v>177</v>
      </c>
      <c r="B120" s="10" t="s">
        <v>187</v>
      </c>
      <c r="C120" s="10" t="s">
        <v>8</v>
      </c>
      <c r="D120" s="10" t="s">
        <v>9</v>
      </c>
      <c r="E120" s="10" t="s">
        <v>166</v>
      </c>
      <c r="F120" s="10" t="s">
        <v>6</v>
      </c>
      <c r="G120" s="10" t="s">
        <v>5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f t="shared" si="3"/>
        <v>0</v>
      </c>
      <c r="AG120" s="1">
        <f t="shared" si="4"/>
        <v>0</v>
      </c>
      <c r="AH120" s="1">
        <f t="shared" si="5"/>
        <v>0</v>
      </c>
      <c r="AI120" s="1">
        <v>1</v>
      </c>
      <c r="AJ120" s="1">
        <v>0</v>
      </c>
      <c r="AK120" s="1">
        <v>1</v>
      </c>
      <c r="AL120" s="1">
        <v>1</v>
      </c>
      <c r="AM120" s="1">
        <v>0</v>
      </c>
      <c r="AN120" s="1">
        <v>1</v>
      </c>
    </row>
    <row r="121" spans="1:40" ht="56.25" customHeight="1">
      <c r="A121" s="10" t="s">
        <v>177</v>
      </c>
      <c r="B121" s="10" t="s">
        <v>188</v>
      </c>
      <c r="C121" s="10" t="s">
        <v>14</v>
      </c>
      <c r="D121" s="10" t="s">
        <v>15</v>
      </c>
      <c r="E121" s="10"/>
      <c r="F121" s="10" t="s">
        <v>6</v>
      </c>
      <c r="G121" s="10" t="s">
        <v>5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f t="shared" si="3"/>
        <v>0</v>
      </c>
      <c r="AG121" s="1">
        <f t="shared" si="4"/>
        <v>0</v>
      </c>
      <c r="AH121" s="1">
        <f t="shared" si="5"/>
        <v>0</v>
      </c>
      <c r="AI121" s="1">
        <v>3</v>
      </c>
      <c r="AJ121" s="1">
        <v>1</v>
      </c>
      <c r="AK121" s="1">
        <v>4</v>
      </c>
      <c r="AL121" s="1">
        <v>3</v>
      </c>
      <c r="AM121" s="1">
        <v>1</v>
      </c>
      <c r="AN121" s="1">
        <v>4</v>
      </c>
    </row>
    <row r="122" spans="1:40" ht="56.25" customHeight="1">
      <c r="A122" s="10" t="s">
        <v>177</v>
      </c>
      <c r="B122" s="10" t="s">
        <v>189</v>
      </c>
      <c r="C122" s="10" t="s">
        <v>2</v>
      </c>
      <c r="D122" s="10" t="s">
        <v>9</v>
      </c>
      <c r="E122" s="10" t="s">
        <v>186</v>
      </c>
      <c r="F122" s="10" t="s">
        <v>6</v>
      </c>
      <c r="G122" s="10" t="s">
        <v>5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f t="shared" si="3"/>
        <v>0</v>
      </c>
      <c r="AG122" s="1">
        <f t="shared" si="4"/>
        <v>0</v>
      </c>
      <c r="AH122" s="1">
        <f t="shared" si="5"/>
        <v>0</v>
      </c>
      <c r="AI122" s="1">
        <v>8</v>
      </c>
      <c r="AJ122" s="1">
        <v>8</v>
      </c>
      <c r="AK122" s="1">
        <v>16</v>
      </c>
      <c r="AL122" s="1">
        <v>8</v>
      </c>
      <c r="AM122" s="1">
        <v>8</v>
      </c>
      <c r="AN122" s="1">
        <v>16</v>
      </c>
    </row>
    <row r="123" spans="1:40" ht="56.25" customHeight="1">
      <c r="A123" s="10" t="s">
        <v>177</v>
      </c>
      <c r="B123" s="10" t="s">
        <v>190</v>
      </c>
      <c r="C123" s="10" t="s">
        <v>2</v>
      </c>
      <c r="D123" s="10" t="s">
        <v>3</v>
      </c>
      <c r="E123" s="10" t="s">
        <v>181</v>
      </c>
      <c r="F123" s="10" t="s">
        <v>6</v>
      </c>
      <c r="G123" s="10" t="s">
        <v>5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f t="shared" si="3"/>
        <v>0</v>
      </c>
      <c r="AG123" s="1">
        <f t="shared" si="4"/>
        <v>0</v>
      </c>
      <c r="AH123" s="1">
        <f t="shared" si="5"/>
        <v>0</v>
      </c>
      <c r="AI123" s="1">
        <v>7</v>
      </c>
      <c r="AJ123" s="1">
        <v>1</v>
      </c>
      <c r="AK123" s="1">
        <v>8</v>
      </c>
      <c r="AL123" s="1">
        <v>7</v>
      </c>
      <c r="AM123" s="1">
        <v>1</v>
      </c>
      <c r="AN123" s="1">
        <v>8</v>
      </c>
    </row>
    <row r="124" spans="1:40" ht="56.25" customHeight="1">
      <c r="A124" s="5" t="s">
        <v>177</v>
      </c>
      <c r="B124" s="5" t="s">
        <v>191</v>
      </c>
      <c r="C124" s="5" t="s">
        <v>2</v>
      </c>
      <c r="D124" s="5" t="s">
        <v>9</v>
      </c>
      <c r="E124" s="5" t="s">
        <v>186</v>
      </c>
      <c r="F124" s="5" t="s">
        <v>6</v>
      </c>
      <c r="G124" s="5" t="s">
        <v>11</v>
      </c>
      <c r="H124" s="12">
        <v>31</v>
      </c>
      <c r="I124" s="12">
        <v>10</v>
      </c>
      <c r="J124" s="12">
        <v>41</v>
      </c>
      <c r="K124" s="12">
        <v>31</v>
      </c>
      <c r="L124" s="12">
        <v>10</v>
      </c>
      <c r="M124" s="12">
        <v>41</v>
      </c>
      <c r="N124" s="12">
        <v>34</v>
      </c>
      <c r="O124" s="12">
        <v>18</v>
      </c>
      <c r="P124" s="12">
        <v>52</v>
      </c>
      <c r="Q124" s="12">
        <v>19</v>
      </c>
      <c r="R124" s="12">
        <v>12</v>
      </c>
      <c r="S124" s="12">
        <v>31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f t="shared" si="3"/>
        <v>84</v>
      </c>
      <c r="AG124" s="12">
        <f t="shared" si="4"/>
        <v>40</v>
      </c>
      <c r="AH124" s="12">
        <f t="shared" si="5"/>
        <v>124</v>
      </c>
      <c r="AI124" s="12">
        <v>8</v>
      </c>
      <c r="AJ124" s="12">
        <v>4</v>
      </c>
      <c r="AK124" s="12">
        <v>12</v>
      </c>
      <c r="AL124" s="12">
        <v>92</v>
      </c>
      <c r="AM124" s="12">
        <v>44</v>
      </c>
      <c r="AN124" s="12">
        <v>136</v>
      </c>
    </row>
    <row r="125" spans="1:40" ht="56.25" customHeight="1">
      <c r="A125" s="10" t="s">
        <v>192</v>
      </c>
      <c r="B125" s="10" t="s">
        <v>193</v>
      </c>
      <c r="C125" s="10" t="s">
        <v>2</v>
      </c>
      <c r="D125" s="10" t="s">
        <v>9</v>
      </c>
      <c r="E125" s="10" t="s">
        <v>194</v>
      </c>
      <c r="F125" s="10" t="s">
        <v>6</v>
      </c>
      <c r="G125" s="10" t="s">
        <v>5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f t="shared" si="3"/>
        <v>0</v>
      </c>
      <c r="AG125" s="1">
        <f t="shared" si="4"/>
        <v>0</v>
      </c>
      <c r="AH125" s="1">
        <f t="shared" si="5"/>
        <v>0</v>
      </c>
      <c r="AI125" s="1">
        <v>8</v>
      </c>
      <c r="AJ125" s="1">
        <v>16</v>
      </c>
      <c r="AK125" s="1">
        <v>24</v>
      </c>
      <c r="AL125" s="1">
        <v>8</v>
      </c>
      <c r="AM125" s="1">
        <v>16</v>
      </c>
      <c r="AN125" s="1">
        <v>24</v>
      </c>
    </row>
    <row r="126" spans="1:40" ht="56.25" customHeight="1">
      <c r="A126" s="5" t="s">
        <v>192</v>
      </c>
      <c r="B126" s="5" t="s">
        <v>195</v>
      </c>
      <c r="C126" s="5" t="s">
        <v>8</v>
      </c>
      <c r="D126" s="5" t="s">
        <v>9</v>
      </c>
      <c r="E126" s="5" t="s">
        <v>196</v>
      </c>
      <c r="F126" s="5" t="s">
        <v>6</v>
      </c>
      <c r="G126" s="5" t="s">
        <v>11</v>
      </c>
      <c r="H126" s="12">
        <v>0</v>
      </c>
      <c r="I126" s="12">
        <v>3</v>
      </c>
      <c r="J126" s="12">
        <v>3</v>
      </c>
      <c r="K126" s="12">
        <v>0</v>
      </c>
      <c r="L126" s="12">
        <v>3</v>
      </c>
      <c r="M126" s="12">
        <v>3</v>
      </c>
      <c r="N126" s="12">
        <v>3</v>
      </c>
      <c r="O126" s="12">
        <v>4</v>
      </c>
      <c r="P126" s="12">
        <v>7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f t="shared" si="3"/>
        <v>3</v>
      </c>
      <c r="AG126" s="12">
        <f t="shared" si="4"/>
        <v>7</v>
      </c>
      <c r="AH126" s="12">
        <f t="shared" si="5"/>
        <v>10</v>
      </c>
      <c r="AI126" s="12">
        <v>1</v>
      </c>
      <c r="AJ126" s="12">
        <v>6</v>
      </c>
      <c r="AK126" s="12">
        <v>7</v>
      </c>
      <c r="AL126" s="12">
        <v>4</v>
      </c>
      <c r="AM126" s="12">
        <v>13</v>
      </c>
      <c r="AN126" s="12">
        <v>17</v>
      </c>
    </row>
    <row r="127" spans="1:40" ht="56.25" customHeight="1">
      <c r="A127" s="10" t="s">
        <v>192</v>
      </c>
      <c r="B127" s="10" t="s">
        <v>197</v>
      </c>
      <c r="C127" s="10" t="s">
        <v>8</v>
      </c>
      <c r="D127" s="10" t="s">
        <v>9</v>
      </c>
      <c r="E127" s="10" t="s">
        <v>198</v>
      </c>
      <c r="F127" s="10" t="s">
        <v>6</v>
      </c>
      <c r="G127" s="10" t="s">
        <v>5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f t="shared" si="3"/>
        <v>0</v>
      </c>
      <c r="AG127" s="1">
        <f t="shared" si="4"/>
        <v>0</v>
      </c>
      <c r="AH127" s="1">
        <f t="shared" si="5"/>
        <v>0</v>
      </c>
      <c r="AI127" s="1">
        <v>1</v>
      </c>
      <c r="AJ127" s="1">
        <v>0</v>
      </c>
      <c r="AK127" s="1">
        <v>1</v>
      </c>
      <c r="AL127" s="1">
        <v>1</v>
      </c>
      <c r="AM127" s="1">
        <v>0</v>
      </c>
      <c r="AN127" s="1">
        <v>1</v>
      </c>
    </row>
    <row r="128" spans="1:40" ht="56.25" customHeight="1">
      <c r="A128" s="5" t="s">
        <v>192</v>
      </c>
      <c r="B128" s="5" t="s">
        <v>199</v>
      </c>
      <c r="C128" s="5" t="s">
        <v>8</v>
      </c>
      <c r="D128" s="5" t="s">
        <v>9</v>
      </c>
      <c r="E128" s="5" t="s">
        <v>198</v>
      </c>
      <c r="F128" s="5" t="s">
        <v>6</v>
      </c>
      <c r="G128" s="5" t="s">
        <v>11</v>
      </c>
      <c r="H128" s="12">
        <v>13</v>
      </c>
      <c r="I128" s="12">
        <v>6</v>
      </c>
      <c r="J128" s="12">
        <v>19</v>
      </c>
      <c r="K128" s="12">
        <v>12</v>
      </c>
      <c r="L128" s="12">
        <v>6</v>
      </c>
      <c r="M128" s="12">
        <v>18</v>
      </c>
      <c r="N128" s="12">
        <v>10</v>
      </c>
      <c r="O128" s="12">
        <v>5</v>
      </c>
      <c r="P128" s="12">
        <v>15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f t="shared" si="3"/>
        <v>23</v>
      </c>
      <c r="AG128" s="12">
        <f t="shared" si="4"/>
        <v>11</v>
      </c>
      <c r="AH128" s="12">
        <f t="shared" si="5"/>
        <v>34</v>
      </c>
      <c r="AI128" s="12">
        <v>4</v>
      </c>
      <c r="AJ128" s="12">
        <v>0</v>
      </c>
      <c r="AK128" s="12">
        <v>4</v>
      </c>
      <c r="AL128" s="12">
        <v>27</v>
      </c>
      <c r="AM128" s="12">
        <v>11</v>
      </c>
      <c r="AN128" s="12">
        <v>38</v>
      </c>
    </row>
    <row r="129" spans="1:40" ht="56.25" customHeight="1">
      <c r="A129" s="5" t="s">
        <v>192</v>
      </c>
      <c r="B129" s="5" t="s">
        <v>200</v>
      </c>
      <c r="C129" s="5" t="s">
        <v>8</v>
      </c>
      <c r="D129" s="5" t="s">
        <v>9</v>
      </c>
      <c r="E129" s="5" t="s">
        <v>201</v>
      </c>
      <c r="F129" s="5" t="s">
        <v>6</v>
      </c>
      <c r="G129" s="5" t="s">
        <v>11</v>
      </c>
      <c r="H129" s="12">
        <v>10</v>
      </c>
      <c r="I129" s="12">
        <v>24</v>
      </c>
      <c r="J129" s="12">
        <v>34</v>
      </c>
      <c r="K129" s="12">
        <v>10</v>
      </c>
      <c r="L129" s="12">
        <v>24</v>
      </c>
      <c r="M129" s="12">
        <v>34</v>
      </c>
      <c r="N129" s="12">
        <v>21</v>
      </c>
      <c r="O129" s="12">
        <v>27</v>
      </c>
      <c r="P129" s="12">
        <v>48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f t="shared" si="3"/>
        <v>31</v>
      </c>
      <c r="AG129" s="12">
        <f t="shared" si="4"/>
        <v>51</v>
      </c>
      <c r="AH129" s="12">
        <f t="shared" si="5"/>
        <v>82</v>
      </c>
      <c r="AI129" s="12">
        <v>15</v>
      </c>
      <c r="AJ129" s="12">
        <v>6</v>
      </c>
      <c r="AK129" s="12">
        <v>21</v>
      </c>
      <c r="AL129" s="12">
        <v>46</v>
      </c>
      <c r="AM129" s="12">
        <v>57</v>
      </c>
      <c r="AN129" s="12">
        <v>103</v>
      </c>
    </row>
    <row r="130" spans="1:40" ht="56.25" customHeight="1">
      <c r="A130" s="5" t="s">
        <v>192</v>
      </c>
      <c r="B130" s="5" t="s">
        <v>200</v>
      </c>
      <c r="C130" s="5" t="s">
        <v>2</v>
      </c>
      <c r="D130" s="5" t="s">
        <v>9</v>
      </c>
      <c r="E130" s="5" t="s">
        <v>202</v>
      </c>
      <c r="F130" s="5" t="s">
        <v>6</v>
      </c>
      <c r="G130" s="5" t="s">
        <v>11</v>
      </c>
      <c r="H130" s="12">
        <v>54</v>
      </c>
      <c r="I130" s="12">
        <v>65</v>
      </c>
      <c r="J130" s="12">
        <v>119</v>
      </c>
      <c r="K130" s="12">
        <v>53</v>
      </c>
      <c r="L130" s="12">
        <v>64</v>
      </c>
      <c r="M130" s="12">
        <v>117</v>
      </c>
      <c r="N130" s="12">
        <v>69</v>
      </c>
      <c r="O130" s="12">
        <v>125</v>
      </c>
      <c r="P130" s="12">
        <v>194</v>
      </c>
      <c r="Q130" s="12">
        <v>41</v>
      </c>
      <c r="R130" s="12">
        <v>114</v>
      </c>
      <c r="S130" s="12">
        <v>155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1</v>
      </c>
      <c r="AE130" s="12">
        <v>1</v>
      </c>
      <c r="AF130" s="12">
        <f t="shared" si="3"/>
        <v>164</v>
      </c>
      <c r="AG130" s="12">
        <f t="shared" si="4"/>
        <v>305</v>
      </c>
      <c r="AH130" s="12">
        <f t="shared" si="5"/>
        <v>469</v>
      </c>
      <c r="AI130" s="12">
        <v>65</v>
      </c>
      <c r="AJ130" s="12">
        <v>116</v>
      </c>
      <c r="AK130" s="12">
        <v>181</v>
      </c>
      <c r="AL130" s="12">
        <v>229</v>
      </c>
      <c r="AM130" s="12">
        <v>421</v>
      </c>
      <c r="AN130" s="12">
        <v>650</v>
      </c>
    </row>
    <row r="131" spans="1:40" ht="56.25" customHeight="1">
      <c r="A131" s="10" t="s">
        <v>192</v>
      </c>
      <c r="B131" s="10" t="s">
        <v>203</v>
      </c>
      <c r="C131" s="10" t="s">
        <v>38</v>
      </c>
      <c r="D131" s="10" t="s">
        <v>3</v>
      </c>
      <c r="E131" s="10" t="s">
        <v>204</v>
      </c>
      <c r="F131" s="10" t="s">
        <v>6</v>
      </c>
      <c r="G131" s="10" t="s">
        <v>5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f t="shared" si="3"/>
        <v>0</v>
      </c>
      <c r="AG131" s="1">
        <f t="shared" si="4"/>
        <v>0</v>
      </c>
      <c r="AH131" s="1">
        <f t="shared" si="5"/>
        <v>0</v>
      </c>
      <c r="AI131" s="1">
        <v>0</v>
      </c>
      <c r="AJ131" s="1">
        <v>2</v>
      </c>
      <c r="AK131" s="1">
        <v>2</v>
      </c>
      <c r="AL131" s="1">
        <v>0</v>
      </c>
      <c r="AM131" s="1">
        <v>2</v>
      </c>
      <c r="AN131" s="1">
        <v>2</v>
      </c>
    </row>
    <row r="132" spans="1:40" ht="56.25" customHeight="1">
      <c r="A132" s="10" t="s">
        <v>192</v>
      </c>
      <c r="B132" s="10" t="s">
        <v>205</v>
      </c>
      <c r="C132" s="10" t="s">
        <v>2</v>
      </c>
      <c r="D132" s="10" t="s">
        <v>3</v>
      </c>
      <c r="E132" s="10" t="s">
        <v>181</v>
      </c>
      <c r="F132" s="10" t="s">
        <v>6</v>
      </c>
      <c r="G132" s="10" t="s">
        <v>5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f t="shared" si="3"/>
        <v>0</v>
      </c>
      <c r="AG132" s="1">
        <f t="shared" si="4"/>
        <v>0</v>
      </c>
      <c r="AH132" s="1">
        <f t="shared" si="5"/>
        <v>0</v>
      </c>
      <c r="AI132" s="1">
        <v>6</v>
      </c>
      <c r="AJ132" s="1">
        <v>2</v>
      </c>
      <c r="AK132" s="1">
        <v>8</v>
      </c>
      <c r="AL132" s="1">
        <v>6</v>
      </c>
      <c r="AM132" s="1">
        <v>2</v>
      </c>
      <c r="AN132" s="1">
        <v>8</v>
      </c>
    </row>
    <row r="133" spans="1:40" ht="56.25" customHeight="1">
      <c r="A133" s="10" t="s">
        <v>192</v>
      </c>
      <c r="B133" s="10" t="s">
        <v>206</v>
      </c>
      <c r="C133" s="10" t="s">
        <v>2</v>
      </c>
      <c r="D133" s="10" t="s">
        <v>3</v>
      </c>
      <c r="E133" s="10" t="s">
        <v>181</v>
      </c>
      <c r="F133" s="10" t="s">
        <v>6</v>
      </c>
      <c r="G133" s="10" t="s">
        <v>5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f aca="true" t="shared" si="6" ref="AF133:AF196">SUM(AC133,Z133,W133,T133,Q133,N133,H133)</f>
        <v>0</v>
      </c>
      <c r="AG133" s="1">
        <f aca="true" t="shared" si="7" ref="AG133:AG196">SUM(AD133,AA133,X133,U133,R133,O133,I133)</f>
        <v>0</v>
      </c>
      <c r="AH133" s="1">
        <f aca="true" t="shared" si="8" ref="AH133:AH196">SUM(AE133,AB133,Y133,V133,S133,P133,J133)</f>
        <v>0</v>
      </c>
      <c r="AI133" s="1">
        <v>6</v>
      </c>
      <c r="AJ133" s="1">
        <v>4</v>
      </c>
      <c r="AK133" s="1">
        <v>10</v>
      </c>
      <c r="AL133" s="1">
        <v>6</v>
      </c>
      <c r="AM133" s="1">
        <v>4</v>
      </c>
      <c r="AN133" s="1">
        <v>10</v>
      </c>
    </row>
    <row r="134" spans="1:40" ht="56.25" customHeight="1">
      <c r="A134" s="10" t="s">
        <v>207</v>
      </c>
      <c r="B134" s="10" t="s">
        <v>208</v>
      </c>
      <c r="C134" s="10" t="s">
        <v>38</v>
      </c>
      <c r="D134" s="10" t="s">
        <v>3</v>
      </c>
      <c r="E134" s="10" t="s">
        <v>209</v>
      </c>
      <c r="F134" s="10" t="s">
        <v>6</v>
      </c>
      <c r="G134" s="10" t="s">
        <v>5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f t="shared" si="6"/>
        <v>0</v>
      </c>
      <c r="AG134" s="1">
        <f t="shared" si="7"/>
        <v>0</v>
      </c>
      <c r="AH134" s="1">
        <f t="shared" si="8"/>
        <v>0</v>
      </c>
      <c r="AI134" s="1">
        <v>1</v>
      </c>
      <c r="AJ134" s="1">
        <v>0</v>
      </c>
      <c r="AK134" s="1">
        <v>1</v>
      </c>
      <c r="AL134" s="1">
        <v>1</v>
      </c>
      <c r="AM134" s="1">
        <v>0</v>
      </c>
      <c r="AN134" s="1">
        <v>1</v>
      </c>
    </row>
    <row r="135" spans="1:40" ht="56.25" customHeight="1">
      <c r="A135" s="31" t="s">
        <v>207</v>
      </c>
      <c r="B135" s="31" t="s">
        <v>210</v>
      </c>
      <c r="C135" s="31" t="s">
        <v>8</v>
      </c>
      <c r="D135" s="31" t="s">
        <v>9</v>
      </c>
      <c r="E135" s="31" t="s">
        <v>211</v>
      </c>
      <c r="F135" s="31" t="s">
        <v>6</v>
      </c>
      <c r="G135" s="31" t="s">
        <v>5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f t="shared" si="6"/>
        <v>0</v>
      </c>
      <c r="AG135" s="32">
        <f t="shared" si="7"/>
        <v>0</v>
      </c>
      <c r="AH135" s="32">
        <f t="shared" si="8"/>
        <v>0</v>
      </c>
      <c r="AI135" s="32">
        <v>1</v>
      </c>
      <c r="AJ135" s="32">
        <v>21</v>
      </c>
      <c r="AK135" s="32">
        <v>22</v>
      </c>
      <c r="AL135" s="32">
        <v>1</v>
      </c>
      <c r="AM135" s="32">
        <v>21</v>
      </c>
      <c r="AN135" s="32">
        <v>22</v>
      </c>
    </row>
    <row r="136" spans="1:40" ht="56.25" customHeight="1">
      <c r="A136" s="10" t="s">
        <v>207</v>
      </c>
      <c r="B136" s="10" t="s">
        <v>212</v>
      </c>
      <c r="C136" s="10" t="s">
        <v>2</v>
      </c>
      <c r="D136" s="10" t="s">
        <v>3</v>
      </c>
      <c r="E136" s="10" t="s">
        <v>213</v>
      </c>
      <c r="F136" s="10" t="s">
        <v>6</v>
      </c>
      <c r="G136" s="10" t="s">
        <v>5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f t="shared" si="6"/>
        <v>0</v>
      </c>
      <c r="AG136" s="1">
        <f t="shared" si="7"/>
        <v>0</v>
      </c>
      <c r="AH136" s="1">
        <f t="shared" si="8"/>
        <v>0</v>
      </c>
      <c r="AI136" s="1">
        <v>0</v>
      </c>
      <c r="AJ136" s="1">
        <v>23</v>
      </c>
      <c r="AK136" s="1">
        <v>23</v>
      </c>
      <c r="AL136" s="1">
        <v>0</v>
      </c>
      <c r="AM136" s="1">
        <v>23</v>
      </c>
      <c r="AN136" s="1">
        <v>23</v>
      </c>
    </row>
    <row r="137" spans="1:40" ht="56.25" customHeight="1">
      <c r="A137" s="10" t="s">
        <v>207</v>
      </c>
      <c r="B137" s="10" t="s">
        <v>214</v>
      </c>
      <c r="C137" s="10" t="s">
        <v>2</v>
      </c>
      <c r="D137" s="10" t="s">
        <v>3</v>
      </c>
      <c r="E137" s="10" t="s">
        <v>213</v>
      </c>
      <c r="F137" s="10" t="s">
        <v>47</v>
      </c>
      <c r="G137" s="10" t="s">
        <v>5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f t="shared" si="6"/>
        <v>0</v>
      </c>
      <c r="AG137" s="1">
        <f t="shared" si="7"/>
        <v>0</v>
      </c>
      <c r="AH137" s="1">
        <f t="shared" si="8"/>
        <v>0</v>
      </c>
      <c r="AI137" s="1">
        <v>0</v>
      </c>
      <c r="AJ137" s="1">
        <v>7</v>
      </c>
      <c r="AK137" s="1">
        <v>7</v>
      </c>
      <c r="AL137" s="1">
        <v>0</v>
      </c>
      <c r="AM137" s="1">
        <v>7</v>
      </c>
      <c r="AN137" s="1">
        <v>7</v>
      </c>
    </row>
    <row r="138" spans="1:40" ht="56.25" customHeight="1">
      <c r="A138" s="5" t="s">
        <v>207</v>
      </c>
      <c r="B138" s="5" t="s">
        <v>215</v>
      </c>
      <c r="C138" s="5" t="s">
        <v>8</v>
      </c>
      <c r="D138" s="5" t="s">
        <v>9</v>
      </c>
      <c r="E138" s="5" t="s">
        <v>216</v>
      </c>
      <c r="F138" s="5" t="s">
        <v>6</v>
      </c>
      <c r="G138" s="5" t="s">
        <v>11</v>
      </c>
      <c r="H138" s="12">
        <v>15</v>
      </c>
      <c r="I138" s="12">
        <v>50</v>
      </c>
      <c r="J138" s="12">
        <v>65</v>
      </c>
      <c r="K138" s="12">
        <v>14</v>
      </c>
      <c r="L138" s="12">
        <v>50</v>
      </c>
      <c r="M138" s="12">
        <v>64</v>
      </c>
      <c r="N138" s="12">
        <v>4</v>
      </c>
      <c r="O138" s="12">
        <v>68</v>
      </c>
      <c r="P138" s="12">
        <v>72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f t="shared" si="6"/>
        <v>19</v>
      </c>
      <c r="AG138" s="12">
        <f t="shared" si="7"/>
        <v>118</v>
      </c>
      <c r="AH138" s="12">
        <f t="shared" si="8"/>
        <v>137</v>
      </c>
      <c r="AI138" s="12">
        <v>0</v>
      </c>
      <c r="AJ138" s="12">
        <v>0</v>
      </c>
      <c r="AK138" s="12">
        <v>0</v>
      </c>
      <c r="AL138" s="12">
        <v>19</v>
      </c>
      <c r="AM138" s="12">
        <v>118</v>
      </c>
      <c r="AN138" s="12">
        <v>137</v>
      </c>
    </row>
    <row r="139" spans="1:40" ht="56.25" customHeight="1">
      <c r="A139" s="10" t="s">
        <v>207</v>
      </c>
      <c r="B139" s="10" t="s">
        <v>217</v>
      </c>
      <c r="C139" s="10" t="s">
        <v>8</v>
      </c>
      <c r="D139" s="10" t="s">
        <v>9</v>
      </c>
      <c r="E139" s="10" t="s">
        <v>218</v>
      </c>
      <c r="F139" s="10" t="s">
        <v>6</v>
      </c>
      <c r="G139" s="10" t="s">
        <v>5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f t="shared" si="6"/>
        <v>0</v>
      </c>
      <c r="AG139" s="1">
        <f t="shared" si="7"/>
        <v>0</v>
      </c>
      <c r="AH139" s="1">
        <f t="shared" si="8"/>
        <v>0</v>
      </c>
      <c r="AI139" s="1">
        <v>1</v>
      </c>
      <c r="AJ139" s="1">
        <v>4</v>
      </c>
      <c r="AK139" s="1">
        <v>5</v>
      </c>
      <c r="AL139" s="1">
        <v>1</v>
      </c>
      <c r="AM139" s="1">
        <v>4</v>
      </c>
      <c r="AN139" s="1">
        <v>5</v>
      </c>
    </row>
    <row r="140" spans="1:40" ht="56.25" customHeight="1">
      <c r="A140" s="10" t="s">
        <v>207</v>
      </c>
      <c r="B140" s="10" t="s">
        <v>219</v>
      </c>
      <c r="C140" s="10" t="s">
        <v>14</v>
      </c>
      <c r="D140" s="10" t="s">
        <v>15</v>
      </c>
      <c r="E140" s="10"/>
      <c r="F140" s="10" t="s">
        <v>6</v>
      </c>
      <c r="G140" s="10" t="s">
        <v>5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f t="shared" si="6"/>
        <v>0</v>
      </c>
      <c r="AG140" s="1">
        <f t="shared" si="7"/>
        <v>0</v>
      </c>
      <c r="AH140" s="1">
        <f t="shared" si="8"/>
        <v>0</v>
      </c>
      <c r="AI140" s="1">
        <v>0</v>
      </c>
      <c r="AJ140" s="1">
        <v>4</v>
      </c>
      <c r="AK140" s="1">
        <v>4</v>
      </c>
      <c r="AL140" s="1">
        <v>0</v>
      </c>
      <c r="AM140" s="1">
        <v>4</v>
      </c>
      <c r="AN140" s="1">
        <v>4</v>
      </c>
    </row>
    <row r="141" spans="1:40" ht="56.25" customHeight="1">
      <c r="A141" s="10" t="s">
        <v>207</v>
      </c>
      <c r="B141" s="10" t="s">
        <v>220</v>
      </c>
      <c r="C141" s="10" t="s">
        <v>14</v>
      </c>
      <c r="D141" s="10" t="s">
        <v>15</v>
      </c>
      <c r="E141" s="10"/>
      <c r="F141" s="10" t="s">
        <v>6</v>
      </c>
      <c r="G141" s="10" t="s">
        <v>5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f t="shared" si="6"/>
        <v>0</v>
      </c>
      <c r="AG141" s="1">
        <f t="shared" si="7"/>
        <v>0</v>
      </c>
      <c r="AH141" s="1">
        <f t="shared" si="8"/>
        <v>0</v>
      </c>
      <c r="AI141" s="1">
        <v>2</v>
      </c>
      <c r="AJ141" s="1">
        <v>10</v>
      </c>
      <c r="AK141" s="1">
        <v>12</v>
      </c>
      <c r="AL141" s="1">
        <v>2</v>
      </c>
      <c r="AM141" s="1">
        <v>10</v>
      </c>
      <c r="AN141" s="1">
        <v>12</v>
      </c>
    </row>
    <row r="142" spans="1:40" ht="56.25" customHeight="1">
      <c r="A142" s="10" t="s">
        <v>207</v>
      </c>
      <c r="B142" s="10" t="s">
        <v>221</v>
      </c>
      <c r="C142" s="10" t="s">
        <v>8</v>
      </c>
      <c r="D142" s="10" t="s">
        <v>9</v>
      </c>
      <c r="E142" s="10" t="s">
        <v>222</v>
      </c>
      <c r="F142" s="10" t="s">
        <v>6</v>
      </c>
      <c r="G142" s="10" t="s">
        <v>5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f t="shared" si="6"/>
        <v>0</v>
      </c>
      <c r="AG142" s="1">
        <f t="shared" si="7"/>
        <v>0</v>
      </c>
      <c r="AH142" s="1">
        <f t="shared" si="8"/>
        <v>0</v>
      </c>
      <c r="AI142" s="1">
        <v>0</v>
      </c>
      <c r="AJ142" s="1">
        <v>3</v>
      </c>
      <c r="AK142" s="1">
        <v>3</v>
      </c>
      <c r="AL142" s="1">
        <v>0</v>
      </c>
      <c r="AM142" s="1">
        <v>3</v>
      </c>
      <c r="AN142" s="1">
        <v>3</v>
      </c>
    </row>
    <row r="143" spans="1:40" ht="56.25" customHeight="1">
      <c r="A143" s="10" t="s">
        <v>207</v>
      </c>
      <c r="B143" s="10" t="s">
        <v>223</v>
      </c>
      <c r="C143" s="10" t="s">
        <v>38</v>
      </c>
      <c r="D143" s="10" t="s">
        <v>3</v>
      </c>
      <c r="E143" s="10" t="s">
        <v>224</v>
      </c>
      <c r="F143" s="10" t="s">
        <v>6</v>
      </c>
      <c r="G143" s="10" t="s">
        <v>5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f t="shared" si="6"/>
        <v>0</v>
      </c>
      <c r="AG143" s="1">
        <f t="shared" si="7"/>
        <v>0</v>
      </c>
      <c r="AH143" s="1">
        <f t="shared" si="8"/>
        <v>0</v>
      </c>
      <c r="AI143" s="1">
        <v>0</v>
      </c>
      <c r="AJ143" s="1">
        <v>10</v>
      </c>
      <c r="AK143" s="1">
        <v>10</v>
      </c>
      <c r="AL143" s="1">
        <v>0</v>
      </c>
      <c r="AM143" s="1">
        <v>10</v>
      </c>
      <c r="AN143" s="1">
        <v>10</v>
      </c>
    </row>
    <row r="144" spans="1:40" ht="56.25" customHeight="1">
      <c r="A144" s="10" t="s">
        <v>207</v>
      </c>
      <c r="B144" s="10" t="s">
        <v>225</v>
      </c>
      <c r="C144" s="10" t="s">
        <v>14</v>
      </c>
      <c r="D144" s="10" t="s">
        <v>15</v>
      </c>
      <c r="E144" s="10"/>
      <c r="F144" s="10" t="s">
        <v>6</v>
      </c>
      <c r="G144" s="10" t="s">
        <v>5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f t="shared" si="6"/>
        <v>0</v>
      </c>
      <c r="AG144" s="1">
        <f t="shared" si="7"/>
        <v>0</v>
      </c>
      <c r="AH144" s="1">
        <f t="shared" si="8"/>
        <v>0</v>
      </c>
      <c r="AI144" s="1">
        <v>0</v>
      </c>
      <c r="AJ144" s="1">
        <v>6</v>
      </c>
      <c r="AK144" s="1">
        <v>6</v>
      </c>
      <c r="AL144" s="1">
        <v>0</v>
      </c>
      <c r="AM144" s="1">
        <v>6</v>
      </c>
      <c r="AN144" s="1">
        <v>6</v>
      </c>
    </row>
    <row r="145" spans="1:40" ht="56.25" customHeight="1">
      <c r="A145" s="10" t="s">
        <v>207</v>
      </c>
      <c r="B145" s="10" t="s">
        <v>226</v>
      </c>
      <c r="C145" s="10" t="s">
        <v>38</v>
      </c>
      <c r="D145" s="10" t="s">
        <v>3</v>
      </c>
      <c r="E145" s="10" t="s">
        <v>227</v>
      </c>
      <c r="F145" s="10" t="s">
        <v>6</v>
      </c>
      <c r="G145" s="10" t="s">
        <v>5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f t="shared" si="6"/>
        <v>0</v>
      </c>
      <c r="AG145" s="1">
        <f t="shared" si="7"/>
        <v>0</v>
      </c>
      <c r="AH145" s="1">
        <f t="shared" si="8"/>
        <v>0</v>
      </c>
      <c r="AI145" s="1">
        <v>0</v>
      </c>
      <c r="AJ145" s="1">
        <v>6</v>
      </c>
      <c r="AK145" s="1">
        <v>6</v>
      </c>
      <c r="AL145" s="1">
        <v>0</v>
      </c>
      <c r="AM145" s="1">
        <v>6</v>
      </c>
      <c r="AN145" s="1">
        <v>6</v>
      </c>
    </row>
    <row r="146" spans="1:40" ht="56.25" customHeight="1">
      <c r="A146" s="5" t="s">
        <v>207</v>
      </c>
      <c r="B146" s="5" t="s">
        <v>228</v>
      </c>
      <c r="C146" s="5" t="s">
        <v>8</v>
      </c>
      <c r="D146" s="5" t="s">
        <v>9</v>
      </c>
      <c r="E146" s="5" t="s">
        <v>229</v>
      </c>
      <c r="F146" s="5" t="s">
        <v>6</v>
      </c>
      <c r="G146" s="5" t="s">
        <v>11</v>
      </c>
      <c r="H146" s="12">
        <v>5</v>
      </c>
      <c r="I146" s="12">
        <v>96</v>
      </c>
      <c r="J146" s="12">
        <v>101</v>
      </c>
      <c r="K146" s="12">
        <v>5</v>
      </c>
      <c r="L146" s="12">
        <v>94</v>
      </c>
      <c r="M146" s="12">
        <v>99</v>
      </c>
      <c r="N146" s="12">
        <v>6</v>
      </c>
      <c r="O146" s="12">
        <v>109</v>
      </c>
      <c r="P146" s="12">
        <v>115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f t="shared" si="6"/>
        <v>11</v>
      </c>
      <c r="AG146" s="12">
        <f t="shared" si="7"/>
        <v>205</v>
      </c>
      <c r="AH146" s="12">
        <f t="shared" si="8"/>
        <v>216</v>
      </c>
      <c r="AI146" s="12">
        <v>6</v>
      </c>
      <c r="AJ146" s="12">
        <v>72</v>
      </c>
      <c r="AK146" s="12">
        <v>78</v>
      </c>
      <c r="AL146" s="12">
        <v>17</v>
      </c>
      <c r="AM146" s="12">
        <v>277</v>
      </c>
      <c r="AN146" s="12">
        <v>294</v>
      </c>
    </row>
    <row r="147" spans="1:40" ht="56.25" customHeight="1">
      <c r="A147" s="10" t="s">
        <v>207</v>
      </c>
      <c r="B147" s="10" t="s">
        <v>230</v>
      </c>
      <c r="C147" s="10" t="s">
        <v>38</v>
      </c>
      <c r="D147" s="10" t="s">
        <v>3</v>
      </c>
      <c r="E147" s="10" t="s">
        <v>227</v>
      </c>
      <c r="F147" s="10" t="s">
        <v>6</v>
      </c>
      <c r="G147" s="10" t="s">
        <v>5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f t="shared" si="6"/>
        <v>0</v>
      </c>
      <c r="AG147" s="1">
        <f t="shared" si="7"/>
        <v>0</v>
      </c>
      <c r="AH147" s="1">
        <f t="shared" si="8"/>
        <v>0</v>
      </c>
      <c r="AI147" s="1">
        <v>0</v>
      </c>
      <c r="AJ147" s="1">
        <v>2</v>
      </c>
      <c r="AK147" s="1">
        <v>2</v>
      </c>
      <c r="AL147" s="1">
        <v>0</v>
      </c>
      <c r="AM147" s="1">
        <v>2</v>
      </c>
      <c r="AN147" s="1">
        <v>2</v>
      </c>
    </row>
    <row r="148" spans="1:40" ht="56.25" customHeight="1">
      <c r="A148" s="10" t="s">
        <v>207</v>
      </c>
      <c r="B148" s="10" t="s">
        <v>231</v>
      </c>
      <c r="C148" s="10" t="s">
        <v>2</v>
      </c>
      <c r="D148" s="10" t="s">
        <v>3</v>
      </c>
      <c r="E148" s="10" t="s">
        <v>232</v>
      </c>
      <c r="F148" s="10" t="s">
        <v>6</v>
      </c>
      <c r="G148" s="10" t="s">
        <v>5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f t="shared" si="6"/>
        <v>0</v>
      </c>
      <c r="AG148" s="1">
        <f t="shared" si="7"/>
        <v>0</v>
      </c>
      <c r="AH148" s="1">
        <f t="shared" si="8"/>
        <v>0</v>
      </c>
      <c r="AI148" s="1">
        <v>10</v>
      </c>
      <c r="AJ148" s="1">
        <v>19</v>
      </c>
      <c r="AK148" s="1">
        <v>29</v>
      </c>
      <c r="AL148" s="1">
        <v>10</v>
      </c>
      <c r="AM148" s="1">
        <v>19</v>
      </c>
      <c r="AN148" s="1">
        <v>29</v>
      </c>
    </row>
    <row r="149" spans="1:40" ht="56.25" customHeight="1">
      <c r="A149" s="5" t="s">
        <v>207</v>
      </c>
      <c r="B149" s="5" t="s">
        <v>233</v>
      </c>
      <c r="C149" s="5" t="s">
        <v>2</v>
      </c>
      <c r="D149" s="5" t="s">
        <v>9</v>
      </c>
      <c r="E149" s="5" t="s">
        <v>234</v>
      </c>
      <c r="F149" s="5" t="s">
        <v>6</v>
      </c>
      <c r="G149" s="5" t="s">
        <v>11</v>
      </c>
      <c r="H149" s="12">
        <v>82</v>
      </c>
      <c r="I149" s="12">
        <v>105</v>
      </c>
      <c r="J149" s="12">
        <v>187</v>
      </c>
      <c r="K149" s="12">
        <v>78</v>
      </c>
      <c r="L149" s="12">
        <v>98</v>
      </c>
      <c r="M149" s="12">
        <v>176</v>
      </c>
      <c r="N149" s="12">
        <v>47</v>
      </c>
      <c r="O149" s="12">
        <v>85</v>
      </c>
      <c r="P149" s="12">
        <v>132</v>
      </c>
      <c r="Q149" s="12">
        <v>49</v>
      </c>
      <c r="R149" s="12">
        <v>97</v>
      </c>
      <c r="S149" s="12">
        <v>146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1</v>
      </c>
      <c r="AD149" s="12">
        <v>0</v>
      </c>
      <c r="AE149" s="12">
        <v>1</v>
      </c>
      <c r="AF149" s="12">
        <f t="shared" si="6"/>
        <v>179</v>
      </c>
      <c r="AG149" s="12">
        <f t="shared" si="7"/>
        <v>287</v>
      </c>
      <c r="AH149" s="12">
        <f t="shared" si="8"/>
        <v>466</v>
      </c>
      <c r="AI149" s="12">
        <v>35</v>
      </c>
      <c r="AJ149" s="12">
        <v>84</v>
      </c>
      <c r="AK149" s="12">
        <v>119</v>
      </c>
      <c r="AL149" s="12">
        <v>214</v>
      </c>
      <c r="AM149" s="12">
        <v>371</v>
      </c>
      <c r="AN149" s="12">
        <v>585</v>
      </c>
    </row>
    <row r="150" spans="1:40" ht="56.25" customHeight="1">
      <c r="A150" s="31" t="s">
        <v>207</v>
      </c>
      <c r="B150" s="31" t="s">
        <v>235</v>
      </c>
      <c r="C150" s="31" t="s">
        <v>2</v>
      </c>
      <c r="D150" s="31" t="s">
        <v>9</v>
      </c>
      <c r="E150" s="31" t="s">
        <v>236</v>
      </c>
      <c r="F150" s="31" t="s">
        <v>47</v>
      </c>
      <c r="G150" s="31" t="s">
        <v>5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13</v>
      </c>
      <c r="R150" s="32">
        <v>81</v>
      </c>
      <c r="S150" s="32">
        <v>94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f t="shared" si="6"/>
        <v>13</v>
      </c>
      <c r="AG150" s="32">
        <f t="shared" si="7"/>
        <v>81</v>
      </c>
      <c r="AH150" s="32">
        <f t="shared" si="8"/>
        <v>94</v>
      </c>
      <c r="AI150" s="32">
        <v>6</v>
      </c>
      <c r="AJ150" s="32">
        <v>36</v>
      </c>
      <c r="AK150" s="32">
        <v>42</v>
      </c>
      <c r="AL150" s="32">
        <v>19</v>
      </c>
      <c r="AM150" s="32">
        <v>117</v>
      </c>
      <c r="AN150" s="32">
        <v>136</v>
      </c>
    </row>
    <row r="151" spans="1:40" ht="56.25" customHeight="1">
      <c r="A151" s="10" t="s">
        <v>207</v>
      </c>
      <c r="B151" s="10" t="s">
        <v>237</v>
      </c>
      <c r="C151" s="10" t="s">
        <v>2</v>
      </c>
      <c r="D151" s="10" t="s">
        <v>9</v>
      </c>
      <c r="E151" s="10" t="s">
        <v>234</v>
      </c>
      <c r="F151" s="10" t="s">
        <v>47</v>
      </c>
      <c r="G151" s="10" t="s">
        <v>5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f t="shared" si="6"/>
        <v>0</v>
      </c>
      <c r="AG151" s="1">
        <f t="shared" si="7"/>
        <v>0</v>
      </c>
      <c r="AH151" s="1">
        <f t="shared" si="8"/>
        <v>0</v>
      </c>
      <c r="AI151" s="1">
        <v>8</v>
      </c>
      <c r="AJ151" s="1">
        <v>6</v>
      </c>
      <c r="AK151" s="1">
        <v>14</v>
      </c>
      <c r="AL151" s="1">
        <v>8</v>
      </c>
      <c r="AM151" s="1">
        <v>6</v>
      </c>
      <c r="AN151" s="1">
        <v>14</v>
      </c>
    </row>
    <row r="152" spans="1:40" ht="56.25" customHeight="1">
      <c r="A152" s="10" t="s">
        <v>207</v>
      </c>
      <c r="B152" s="10" t="s">
        <v>238</v>
      </c>
      <c r="C152" s="10" t="s">
        <v>2</v>
      </c>
      <c r="D152" s="10" t="s">
        <v>3</v>
      </c>
      <c r="E152" s="10" t="s">
        <v>232</v>
      </c>
      <c r="F152" s="10" t="s">
        <v>47</v>
      </c>
      <c r="G152" s="10" t="s">
        <v>5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f t="shared" si="6"/>
        <v>0</v>
      </c>
      <c r="AG152" s="1">
        <f t="shared" si="7"/>
        <v>0</v>
      </c>
      <c r="AH152" s="1">
        <f t="shared" si="8"/>
        <v>0</v>
      </c>
      <c r="AI152" s="1">
        <v>4</v>
      </c>
      <c r="AJ152" s="1">
        <v>3</v>
      </c>
      <c r="AK152" s="1">
        <v>7</v>
      </c>
      <c r="AL152" s="1">
        <v>4</v>
      </c>
      <c r="AM152" s="1">
        <v>3</v>
      </c>
      <c r="AN152" s="1">
        <v>7</v>
      </c>
    </row>
    <row r="153" spans="1:40" ht="56.25" customHeight="1">
      <c r="A153" s="31" t="s">
        <v>207</v>
      </c>
      <c r="B153" s="31" t="s">
        <v>239</v>
      </c>
      <c r="C153" s="31" t="s">
        <v>2</v>
      </c>
      <c r="D153" s="31" t="s">
        <v>9</v>
      </c>
      <c r="E153" s="31" t="s">
        <v>240</v>
      </c>
      <c r="F153" s="31" t="s">
        <v>6</v>
      </c>
      <c r="G153" s="31" t="s">
        <v>5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2</v>
      </c>
      <c r="R153" s="32">
        <v>122</v>
      </c>
      <c r="S153" s="32">
        <v>124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f t="shared" si="6"/>
        <v>2</v>
      </c>
      <c r="AG153" s="32">
        <f t="shared" si="7"/>
        <v>122</v>
      </c>
      <c r="AH153" s="32">
        <f t="shared" si="8"/>
        <v>124</v>
      </c>
      <c r="AI153" s="32">
        <v>8</v>
      </c>
      <c r="AJ153" s="32">
        <v>103</v>
      </c>
      <c r="AK153" s="32">
        <v>111</v>
      </c>
      <c r="AL153" s="32">
        <v>10</v>
      </c>
      <c r="AM153" s="32">
        <v>225</v>
      </c>
      <c r="AN153" s="32">
        <v>235</v>
      </c>
    </row>
    <row r="154" spans="1:40" ht="56.25" customHeight="1">
      <c r="A154" s="31" t="s">
        <v>207</v>
      </c>
      <c r="B154" s="31" t="s">
        <v>241</v>
      </c>
      <c r="C154" s="31" t="s">
        <v>14</v>
      </c>
      <c r="D154" s="31" t="s">
        <v>15</v>
      </c>
      <c r="E154" s="31"/>
      <c r="F154" s="31" t="s">
        <v>6</v>
      </c>
      <c r="G154" s="31" t="s">
        <v>5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f t="shared" si="6"/>
        <v>0</v>
      </c>
      <c r="AG154" s="32">
        <f t="shared" si="7"/>
        <v>0</v>
      </c>
      <c r="AH154" s="32">
        <f t="shared" si="8"/>
        <v>0</v>
      </c>
      <c r="AI154" s="32">
        <v>12</v>
      </c>
      <c r="AJ154" s="32">
        <v>189</v>
      </c>
      <c r="AK154" s="32">
        <v>201</v>
      </c>
      <c r="AL154" s="32">
        <v>12</v>
      </c>
      <c r="AM154" s="32">
        <v>189</v>
      </c>
      <c r="AN154" s="32">
        <v>201</v>
      </c>
    </row>
    <row r="155" spans="1:40" ht="56.25" customHeight="1">
      <c r="A155" s="31" t="s">
        <v>207</v>
      </c>
      <c r="B155" s="31" t="s">
        <v>241</v>
      </c>
      <c r="C155" s="31" t="s">
        <v>14</v>
      </c>
      <c r="D155" s="31" t="s">
        <v>15</v>
      </c>
      <c r="E155" s="31"/>
      <c r="F155" s="31" t="s">
        <v>242</v>
      </c>
      <c r="G155" s="31" t="s">
        <v>5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f t="shared" si="6"/>
        <v>0</v>
      </c>
      <c r="AG155" s="32">
        <f t="shared" si="7"/>
        <v>0</v>
      </c>
      <c r="AH155" s="32">
        <f t="shared" si="8"/>
        <v>0</v>
      </c>
      <c r="AI155" s="32">
        <v>1</v>
      </c>
      <c r="AJ155" s="32">
        <v>8</v>
      </c>
      <c r="AK155" s="32">
        <v>9</v>
      </c>
      <c r="AL155" s="32">
        <v>1</v>
      </c>
      <c r="AM155" s="32">
        <v>8</v>
      </c>
      <c r="AN155" s="32">
        <v>9</v>
      </c>
    </row>
    <row r="156" spans="1:40" ht="56.25" customHeight="1">
      <c r="A156" s="5" t="s">
        <v>207</v>
      </c>
      <c r="B156" s="5" t="s">
        <v>243</v>
      </c>
      <c r="C156" s="5" t="s">
        <v>63</v>
      </c>
      <c r="D156" s="5" t="s">
        <v>9</v>
      </c>
      <c r="E156" s="5" t="s">
        <v>244</v>
      </c>
      <c r="F156" s="5" t="s">
        <v>6</v>
      </c>
      <c r="G156" s="5" t="s">
        <v>11</v>
      </c>
      <c r="H156" s="12">
        <v>3</v>
      </c>
      <c r="I156" s="12">
        <v>88</v>
      </c>
      <c r="J156" s="12">
        <v>91</v>
      </c>
      <c r="K156" s="12">
        <v>3</v>
      </c>
      <c r="L156" s="12">
        <v>80</v>
      </c>
      <c r="M156" s="12">
        <v>83</v>
      </c>
      <c r="N156" s="12">
        <v>1</v>
      </c>
      <c r="O156" s="12">
        <v>76</v>
      </c>
      <c r="P156" s="12">
        <v>77</v>
      </c>
      <c r="Q156" s="12">
        <v>1</v>
      </c>
      <c r="R156" s="12">
        <v>71</v>
      </c>
      <c r="S156" s="12">
        <v>72</v>
      </c>
      <c r="T156" s="12">
        <v>3</v>
      </c>
      <c r="U156" s="12">
        <v>65</v>
      </c>
      <c r="V156" s="12">
        <v>68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f t="shared" si="6"/>
        <v>8</v>
      </c>
      <c r="AG156" s="12">
        <f t="shared" si="7"/>
        <v>300</v>
      </c>
      <c r="AH156" s="12">
        <f t="shared" si="8"/>
        <v>308</v>
      </c>
      <c r="AI156" s="12">
        <v>0</v>
      </c>
      <c r="AJ156" s="12">
        <v>0</v>
      </c>
      <c r="AK156" s="12">
        <v>0</v>
      </c>
      <c r="AL156" s="12">
        <v>8</v>
      </c>
      <c r="AM156" s="12">
        <v>300</v>
      </c>
      <c r="AN156" s="12">
        <v>308</v>
      </c>
    </row>
    <row r="157" spans="1:40" ht="56.25" customHeight="1">
      <c r="A157" s="10" t="s">
        <v>207</v>
      </c>
      <c r="B157" s="10" t="s">
        <v>245</v>
      </c>
      <c r="C157" s="10" t="s">
        <v>14</v>
      </c>
      <c r="D157" s="10" t="s">
        <v>15</v>
      </c>
      <c r="E157" s="10"/>
      <c r="F157" s="10" t="s">
        <v>6</v>
      </c>
      <c r="G157" s="10" t="s">
        <v>5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f t="shared" si="6"/>
        <v>0</v>
      </c>
      <c r="AG157" s="1">
        <f t="shared" si="7"/>
        <v>0</v>
      </c>
      <c r="AH157" s="1">
        <f t="shared" si="8"/>
        <v>0</v>
      </c>
      <c r="AI157" s="1">
        <v>5</v>
      </c>
      <c r="AJ157" s="1">
        <v>59</v>
      </c>
      <c r="AK157" s="1">
        <v>64</v>
      </c>
      <c r="AL157" s="1">
        <v>5</v>
      </c>
      <c r="AM157" s="1">
        <v>59</v>
      </c>
      <c r="AN157" s="1">
        <v>64</v>
      </c>
    </row>
    <row r="158" spans="1:40" ht="56.25" customHeight="1">
      <c r="A158" s="31" t="s">
        <v>207</v>
      </c>
      <c r="B158" s="31" t="s">
        <v>246</v>
      </c>
      <c r="C158" s="31" t="s">
        <v>8</v>
      </c>
      <c r="D158" s="31" t="s">
        <v>9</v>
      </c>
      <c r="E158" s="31" t="s">
        <v>247</v>
      </c>
      <c r="F158" s="31" t="s">
        <v>6</v>
      </c>
      <c r="G158" s="31" t="s">
        <v>5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f t="shared" si="6"/>
        <v>0</v>
      </c>
      <c r="AG158" s="32">
        <f t="shared" si="7"/>
        <v>0</v>
      </c>
      <c r="AH158" s="32">
        <f t="shared" si="8"/>
        <v>0</v>
      </c>
      <c r="AI158" s="32">
        <v>4</v>
      </c>
      <c r="AJ158" s="32">
        <v>34</v>
      </c>
      <c r="AK158" s="32">
        <v>38</v>
      </c>
      <c r="AL158" s="32">
        <v>4</v>
      </c>
      <c r="AM158" s="32">
        <v>34</v>
      </c>
      <c r="AN158" s="32">
        <v>38</v>
      </c>
    </row>
    <row r="159" spans="1:40" ht="56.25" customHeight="1">
      <c r="A159" s="10" t="s">
        <v>207</v>
      </c>
      <c r="B159" s="10" t="s">
        <v>248</v>
      </c>
      <c r="C159" s="10" t="s">
        <v>38</v>
      </c>
      <c r="D159" s="10" t="s">
        <v>3</v>
      </c>
      <c r="E159" s="10" t="s">
        <v>249</v>
      </c>
      <c r="F159" s="10" t="s">
        <v>6</v>
      </c>
      <c r="G159" s="10" t="s">
        <v>5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f t="shared" si="6"/>
        <v>0</v>
      </c>
      <c r="AG159" s="1">
        <f t="shared" si="7"/>
        <v>0</v>
      </c>
      <c r="AH159" s="1">
        <f t="shared" si="8"/>
        <v>0</v>
      </c>
      <c r="AI159" s="1">
        <v>0</v>
      </c>
      <c r="AJ159" s="1">
        <v>3</v>
      </c>
      <c r="AK159" s="1">
        <v>3</v>
      </c>
      <c r="AL159" s="1">
        <v>0</v>
      </c>
      <c r="AM159" s="1">
        <v>3</v>
      </c>
      <c r="AN159" s="1">
        <v>3</v>
      </c>
    </row>
    <row r="160" spans="1:40" ht="56.25" customHeight="1">
      <c r="A160" s="31" t="s">
        <v>207</v>
      </c>
      <c r="B160" s="31" t="s">
        <v>250</v>
      </c>
      <c r="C160" s="31" t="s">
        <v>2</v>
      </c>
      <c r="D160" s="31" t="s">
        <v>9</v>
      </c>
      <c r="E160" s="31" t="s">
        <v>240</v>
      </c>
      <c r="F160" s="31" t="s">
        <v>6</v>
      </c>
      <c r="G160" s="31" t="s">
        <v>5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3</v>
      </c>
      <c r="R160" s="32">
        <v>129</v>
      </c>
      <c r="S160" s="32">
        <v>132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f t="shared" si="6"/>
        <v>3</v>
      </c>
      <c r="AG160" s="32">
        <f t="shared" si="7"/>
        <v>129</v>
      </c>
      <c r="AH160" s="32">
        <f t="shared" si="8"/>
        <v>132</v>
      </c>
      <c r="AI160" s="32">
        <v>8</v>
      </c>
      <c r="AJ160" s="32">
        <v>174</v>
      </c>
      <c r="AK160" s="32">
        <v>182</v>
      </c>
      <c r="AL160" s="32">
        <v>11</v>
      </c>
      <c r="AM160" s="32">
        <v>303</v>
      </c>
      <c r="AN160" s="32">
        <v>314</v>
      </c>
    </row>
    <row r="161" spans="1:40" ht="56.25" customHeight="1">
      <c r="A161" s="5" t="s">
        <v>207</v>
      </c>
      <c r="B161" s="5" t="s">
        <v>251</v>
      </c>
      <c r="C161" s="5" t="s">
        <v>2</v>
      </c>
      <c r="D161" s="5" t="s">
        <v>9</v>
      </c>
      <c r="E161" s="5" t="s">
        <v>240</v>
      </c>
      <c r="F161" s="5" t="s">
        <v>6</v>
      </c>
      <c r="G161" s="5" t="s">
        <v>11</v>
      </c>
      <c r="H161" s="12">
        <v>8</v>
      </c>
      <c r="I161" s="12">
        <v>222</v>
      </c>
      <c r="J161" s="12">
        <v>230</v>
      </c>
      <c r="K161" s="12">
        <v>7</v>
      </c>
      <c r="L161" s="12">
        <v>212</v>
      </c>
      <c r="M161" s="12">
        <v>219</v>
      </c>
      <c r="N161" s="12">
        <v>10</v>
      </c>
      <c r="O161" s="12">
        <v>180</v>
      </c>
      <c r="P161" s="12">
        <v>190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f t="shared" si="6"/>
        <v>18</v>
      </c>
      <c r="AG161" s="12">
        <f t="shared" si="7"/>
        <v>402</v>
      </c>
      <c r="AH161" s="12">
        <f t="shared" si="8"/>
        <v>420</v>
      </c>
      <c r="AI161" s="12">
        <v>0</v>
      </c>
      <c r="AJ161" s="12">
        <v>0</v>
      </c>
      <c r="AK161" s="12">
        <v>0</v>
      </c>
      <c r="AL161" s="12">
        <v>18</v>
      </c>
      <c r="AM161" s="12">
        <v>402</v>
      </c>
      <c r="AN161" s="12">
        <v>420</v>
      </c>
    </row>
    <row r="162" spans="1:40" ht="56.25" customHeight="1">
      <c r="A162" s="10" t="s">
        <v>207</v>
      </c>
      <c r="B162" s="10" t="s">
        <v>251</v>
      </c>
      <c r="C162" s="10" t="s">
        <v>2</v>
      </c>
      <c r="D162" s="10" t="s">
        <v>3</v>
      </c>
      <c r="E162" s="10" t="s">
        <v>213</v>
      </c>
      <c r="F162" s="10" t="s">
        <v>6</v>
      </c>
      <c r="G162" s="10" t="s">
        <v>5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f t="shared" si="6"/>
        <v>0</v>
      </c>
      <c r="AG162" s="1">
        <f t="shared" si="7"/>
        <v>0</v>
      </c>
      <c r="AH162" s="1">
        <f t="shared" si="8"/>
        <v>0</v>
      </c>
      <c r="AI162" s="1">
        <v>10</v>
      </c>
      <c r="AJ162" s="1">
        <v>116</v>
      </c>
      <c r="AK162" s="1">
        <v>126</v>
      </c>
      <c r="AL162" s="1">
        <v>10</v>
      </c>
      <c r="AM162" s="1">
        <v>116</v>
      </c>
      <c r="AN162" s="1">
        <v>126</v>
      </c>
    </row>
    <row r="163" spans="1:40" ht="56.25" customHeight="1">
      <c r="A163" s="10" t="s">
        <v>207</v>
      </c>
      <c r="B163" s="10" t="s">
        <v>252</v>
      </c>
      <c r="C163" s="10" t="s">
        <v>2</v>
      </c>
      <c r="D163" s="10" t="s">
        <v>9</v>
      </c>
      <c r="E163" s="10" t="s">
        <v>240</v>
      </c>
      <c r="F163" s="10" t="s">
        <v>47</v>
      </c>
      <c r="G163" s="10" t="s">
        <v>5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f t="shared" si="6"/>
        <v>0</v>
      </c>
      <c r="AG163" s="1">
        <f t="shared" si="7"/>
        <v>0</v>
      </c>
      <c r="AH163" s="1">
        <f t="shared" si="8"/>
        <v>0</v>
      </c>
      <c r="AI163" s="1">
        <v>1</v>
      </c>
      <c r="AJ163" s="1">
        <v>27</v>
      </c>
      <c r="AK163" s="1">
        <v>28</v>
      </c>
      <c r="AL163" s="1">
        <v>1</v>
      </c>
      <c r="AM163" s="1">
        <v>27</v>
      </c>
      <c r="AN163" s="1">
        <v>28</v>
      </c>
    </row>
    <row r="164" spans="1:40" ht="56.25" customHeight="1">
      <c r="A164" s="5" t="s">
        <v>207</v>
      </c>
      <c r="B164" s="5" t="s">
        <v>253</v>
      </c>
      <c r="C164" s="5" t="s">
        <v>8</v>
      </c>
      <c r="D164" s="5" t="s">
        <v>9</v>
      </c>
      <c r="E164" s="5" t="s">
        <v>218</v>
      </c>
      <c r="F164" s="5" t="s">
        <v>6</v>
      </c>
      <c r="G164" s="5" t="s">
        <v>11</v>
      </c>
      <c r="H164" s="12">
        <v>15</v>
      </c>
      <c r="I164" s="12">
        <v>75</v>
      </c>
      <c r="J164" s="12">
        <v>90</v>
      </c>
      <c r="K164" s="12">
        <v>15</v>
      </c>
      <c r="L164" s="12">
        <v>75</v>
      </c>
      <c r="M164" s="12">
        <v>90</v>
      </c>
      <c r="N164" s="12">
        <v>22</v>
      </c>
      <c r="O164" s="12">
        <v>42</v>
      </c>
      <c r="P164" s="12">
        <v>64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f t="shared" si="6"/>
        <v>37</v>
      </c>
      <c r="AG164" s="12">
        <f t="shared" si="7"/>
        <v>117</v>
      </c>
      <c r="AH164" s="12">
        <f t="shared" si="8"/>
        <v>154</v>
      </c>
      <c r="AI164" s="12">
        <v>17</v>
      </c>
      <c r="AJ164" s="12">
        <v>29</v>
      </c>
      <c r="AK164" s="12">
        <v>46</v>
      </c>
      <c r="AL164" s="12">
        <v>54</v>
      </c>
      <c r="AM164" s="12">
        <v>146</v>
      </c>
      <c r="AN164" s="12">
        <v>200</v>
      </c>
    </row>
    <row r="165" spans="1:40" ht="56.25" customHeight="1">
      <c r="A165" s="10" t="s">
        <v>207</v>
      </c>
      <c r="B165" s="10" t="s">
        <v>254</v>
      </c>
      <c r="C165" s="10" t="s">
        <v>2</v>
      </c>
      <c r="D165" s="10" t="s">
        <v>3</v>
      </c>
      <c r="E165" s="10" t="s">
        <v>255</v>
      </c>
      <c r="F165" s="10" t="s">
        <v>6</v>
      </c>
      <c r="G165" s="10" t="s">
        <v>5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f t="shared" si="6"/>
        <v>0</v>
      </c>
      <c r="AG165" s="1">
        <f t="shared" si="7"/>
        <v>0</v>
      </c>
      <c r="AH165" s="1">
        <f t="shared" si="8"/>
        <v>0</v>
      </c>
      <c r="AI165" s="1">
        <v>8</v>
      </c>
      <c r="AJ165" s="1">
        <v>33</v>
      </c>
      <c r="AK165" s="1">
        <v>41</v>
      </c>
      <c r="AL165" s="1">
        <v>8</v>
      </c>
      <c r="AM165" s="1">
        <v>33</v>
      </c>
      <c r="AN165" s="1">
        <v>41</v>
      </c>
    </row>
    <row r="166" spans="1:40" ht="56.25" customHeight="1">
      <c r="A166" s="5" t="s">
        <v>207</v>
      </c>
      <c r="B166" s="5" t="s">
        <v>256</v>
      </c>
      <c r="C166" s="5" t="s">
        <v>2</v>
      </c>
      <c r="D166" s="5" t="s">
        <v>9</v>
      </c>
      <c r="E166" s="5" t="s">
        <v>257</v>
      </c>
      <c r="F166" s="5" t="s">
        <v>6</v>
      </c>
      <c r="G166" s="5" t="s">
        <v>11</v>
      </c>
      <c r="H166" s="12">
        <v>49</v>
      </c>
      <c r="I166" s="12">
        <v>197</v>
      </c>
      <c r="J166" s="12">
        <v>246</v>
      </c>
      <c r="K166" s="12">
        <v>49</v>
      </c>
      <c r="L166" s="12">
        <v>192</v>
      </c>
      <c r="M166" s="12">
        <v>241</v>
      </c>
      <c r="N166" s="12">
        <v>27</v>
      </c>
      <c r="O166" s="12">
        <v>180</v>
      </c>
      <c r="P166" s="12">
        <v>207</v>
      </c>
      <c r="Q166" s="12">
        <v>33</v>
      </c>
      <c r="R166" s="12">
        <v>173</v>
      </c>
      <c r="S166" s="12">
        <v>206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f t="shared" si="6"/>
        <v>109</v>
      </c>
      <c r="AG166" s="12">
        <f t="shared" si="7"/>
        <v>550</v>
      </c>
      <c r="AH166" s="12">
        <f t="shared" si="8"/>
        <v>659</v>
      </c>
      <c r="AI166" s="12">
        <v>34</v>
      </c>
      <c r="AJ166" s="12">
        <v>113</v>
      </c>
      <c r="AK166" s="12">
        <v>147</v>
      </c>
      <c r="AL166" s="12">
        <v>143</v>
      </c>
      <c r="AM166" s="12">
        <v>663</v>
      </c>
      <c r="AN166" s="12">
        <v>806</v>
      </c>
    </row>
    <row r="167" spans="1:40" ht="56.25" customHeight="1">
      <c r="A167" s="10" t="s">
        <v>207</v>
      </c>
      <c r="B167" s="10" t="s">
        <v>258</v>
      </c>
      <c r="C167" s="10" t="s">
        <v>2</v>
      </c>
      <c r="D167" s="10" t="s">
        <v>3</v>
      </c>
      <c r="E167" s="10" t="s">
        <v>259</v>
      </c>
      <c r="F167" s="10" t="s">
        <v>6</v>
      </c>
      <c r="G167" s="10" t="s">
        <v>5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f t="shared" si="6"/>
        <v>0</v>
      </c>
      <c r="AG167" s="1">
        <f t="shared" si="7"/>
        <v>0</v>
      </c>
      <c r="AH167" s="1">
        <f t="shared" si="8"/>
        <v>0</v>
      </c>
      <c r="AI167" s="1">
        <v>0</v>
      </c>
      <c r="AJ167" s="1">
        <v>20</v>
      </c>
      <c r="AK167" s="1">
        <v>20</v>
      </c>
      <c r="AL167" s="1">
        <v>0</v>
      </c>
      <c r="AM167" s="1">
        <v>20</v>
      </c>
      <c r="AN167" s="1">
        <v>20</v>
      </c>
    </row>
    <row r="168" spans="1:40" ht="56.25" customHeight="1">
      <c r="A168" s="10" t="s">
        <v>207</v>
      </c>
      <c r="B168" s="10" t="s">
        <v>260</v>
      </c>
      <c r="C168" s="10" t="s">
        <v>2</v>
      </c>
      <c r="D168" s="10" t="s">
        <v>3</v>
      </c>
      <c r="E168" s="10" t="s">
        <v>259</v>
      </c>
      <c r="F168" s="10" t="s">
        <v>47</v>
      </c>
      <c r="G168" s="10" t="s">
        <v>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f t="shared" si="6"/>
        <v>0</v>
      </c>
      <c r="AG168" s="1">
        <f t="shared" si="7"/>
        <v>0</v>
      </c>
      <c r="AH168" s="1">
        <f t="shared" si="8"/>
        <v>0</v>
      </c>
      <c r="AI168" s="1">
        <v>1</v>
      </c>
      <c r="AJ168" s="1">
        <v>2</v>
      </c>
      <c r="AK168" s="1">
        <v>3</v>
      </c>
      <c r="AL168" s="1">
        <v>1</v>
      </c>
      <c r="AM168" s="1">
        <v>2</v>
      </c>
      <c r="AN168" s="1">
        <v>3</v>
      </c>
    </row>
    <row r="169" spans="1:40" ht="56.25" customHeight="1">
      <c r="A169" s="10" t="s">
        <v>207</v>
      </c>
      <c r="B169" s="10" t="s">
        <v>261</v>
      </c>
      <c r="C169" s="10" t="s">
        <v>38</v>
      </c>
      <c r="D169" s="10" t="s">
        <v>3</v>
      </c>
      <c r="E169" s="10" t="s">
        <v>262</v>
      </c>
      <c r="F169" s="10" t="s">
        <v>6</v>
      </c>
      <c r="G169" s="10" t="s">
        <v>5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f t="shared" si="6"/>
        <v>0</v>
      </c>
      <c r="AG169" s="1">
        <f t="shared" si="7"/>
        <v>0</v>
      </c>
      <c r="AH169" s="1">
        <f t="shared" si="8"/>
        <v>0</v>
      </c>
      <c r="AI169" s="1">
        <v>0</v>
      </c>
      <c r="AJ169" s="1">
        <v>9</v>
      </c>
      <c r="AK169" s="1">
        <v>9</v>
      </c>
      <c r="AL169" s="1">
        <v>0</v>
      </c>
      <c r="AM169" s="1">
        <v>9</v>
      </c>
      <c r="AN169" s="1">
        <v>9</v>
      </c>
    </row>
    <row r="170" spans="1:40" ht="56.25" customHeight="1">
      <c r="A170" s="5" t="s">
        <v>207</v>
      </c>
      <c r="B170" s="5" t="s">
        <v>263</v>
      </c>
      <c r="C170" s="5" t="s">
        <v>8</v>
      </c>
      <c r="D170" s="5" t="s">
        <v>9</v>
      </c>
      <c r="E170" s="5" t="s">
        <v>264</v>
      </c>
      <c r="F170" s="5" t="s">
        <v>6</v>
      </c>
      <c r="G170" s="5" t="s">
        <v>11</v>
      </c>
      <c r="H170" s="12">
        <v>5</v>
      </c>
      <c r="I170" s="12">
        <v>95</v>
      </c>
      <c r="J170" s="12">
        <v>100</v>
      </c>
      <c r="K170" s="12">
        <v>5</v>
      </c>
      <c r="L170" s="12">
        <v>95</v>
      </c>
      <c r="M170" s="12">
        <v>100</v>
      </c>
      <c r="N170" s="12">
        <v>3</v>
      </c>
      <c r="O170" s="12">
        <v>76</v>
      </c>
      <c r="P170" s="12">
        <v>79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f t="shared" si="6"/>
        <v>8</v>
      </c>
      <c r="AG170" s="12">
        <f t="shared" si="7"/>
        <v>171</v>
      </c>
      <c r="AH170" s="12">
        <f t="shared" si="8"/>
        <v>179</v>
      </c>
      <c r="AI170" s="12">
        <v>1</v>
      </c>
      <c r="AJ170" s="12">
        <v>49</v>
      </c>
      <c r="AK170" s="12">
        <v>50</v>
      </c>
      <c r="AL170" s="12">
        <v>9</v>
      </c>
      <c r="AM170" s="12">
        <v>220</v>
      </c>
      <c r="AN170" s="12">
        <v>229</v>
      </c>
    </row>
    <row r="171" spans="1:40" ht="56.25" customHeight="1">
      <c r="A171" s="5" t="s">
        <v>265</v>
      </c>
      <c r="B171" s="5" t="s">
        <v>266</v>
      </c>
      <c r="C171" s="5" t="s">
        <v>63</v>
      </c>
      <c r="D171" s="5" t="s">
        <v>9</v>
      </c>
      <c r="E171" s="5" t="s">
        <v>267</v>
      </c>
      <c r="F171" s="5" t="s">
        <v>6</v>
      </c>
      <c r="G171" s="5" t="s">
        <v>11</v>
      </c>
      <c r="H171" s="12">
        <v>2</v>
      </c>
      <c r="I171" s="12">
        <v>6</v>
      </c>
      <c r="J171" s="12">
        <v>8</v>
      </c>
      <c r="K171" s="12">
        <v>1</v>
      </c>
      <c r="L171" s="12">
        <v>6</v>
      </c>
      <c r="M171" s="12">
        <v>7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f t="shared" si="6"/>
        <v>2</v>
      </c>
      <c r="AG171" s="12">
        <f t="shared" si="7"/>
        <v>6</v>
      </c>
      <c r="AH171" s="12">
        <f t="shared" si="8"/>
        <v>8</v>
      </c>
      <c r="AI171" s="12">
        <v>0</v>
      </c>
      <c r="AJ171" s="12">
        <v>0</v>
      </c>
      <c r="AK171" s="12">
        <v>0</v>
      </c>
      <c r="AL171" s="12">
        <v>2</v>
      </c>
      <c r="AM171" s="12">
        <v>6</v>
      </c>
      <c r="AN171" s="12">
        <v>8</v>
      </c>
    </row>
    <row r="172" spans="1:40" ht="56.25" customHeight="1">
      <c r="A172" s="10" t="s">
        <v>265</v>
      </c>
      <c r="B172" s="10" t="s">
        <v>268</v>
      </c>
      <c r="C172" s="10" t="s">
        <v>2</v>
      </c>
      <c r="D172" s="10" t="s">
        <v>3</v>
      </c>
      <c r="E172" s="10" t="s">
        <v>133</v>
      </c>
      <c r="F172" s="10" t="s">
        <v>6</v>
      </c>
      <c r="G172" s="10" t="s">
        <v>5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f t="shared" si="6"/>
        <v>0</v>
      </c>
      <c r="AG172" s="1">
        <f t="shared" si="7"/>
        <v>0</v>
      </c>
      <c r="AH172" s="1">
        <f t="shared" si="8"/>
        <v>0</v>
      </c>
      <c r="AI172" s="1">
        <v>0</v>
      </c>
      <c r="AJ172" s="1">
        <v>11</v>
      </c>
      <c r="AK172" s="1">
        <v>11</v>
      </c>
      <c r="AL172" s="1">
        <v>0</v>
      </c>
      <c r="AM172" s="1">
        <v>11</v>
      </c>
      <c r="AN172" s="1">
        <v>11</v>
      </c>
    </row>
    <row r="173" spans="1:40" ht="56.25" customHeight="1">
      <c r="A173" s="31" t="s">
        <v>265</v>
      </c>
      <c r="B173" s="31" t="s">
        <v>269</v>
      </c>
      <c r="C173" s="31" t="s">
        <v>8</v>
      </c>
      <c r="D173" s="31" t="s">
        <v>9</v>
      </c>
      <c r="E173" s="31" t="s">
        <v>270</v>
      </c>
      <c r="F173" s="31" t="s">
        <v>6</v>
      </c>
      <c r="G173" s="31" t="s">
        <v>5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1</v>
      </c>
      <c r="O173" s="32">
        <v>2</v>
      </c>
      <c r="P173" s="32">
        <v>3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f t="shared" si="6"/>
        <v>1</v>
      </c>
      <c r="AG173" s="32">
        <f t="shared" si="7"/>
        <v>2</v>
      </c>
      <c r="AH173" s="32">
        <f t="shared" si="8"/>
        <v>3</v>
      </c>
      <c r="AI173" s="32">
        <v>1</v>
      </c>
      <c r="AJ173" s="32">
        <v>2</v>
      </c>
      <c r="AK173" s="32">
        <v>3</v>
      </c>
      <c r="AL173" s="32">
        <v>2</v>
      </c>
      <c r="AM173" s="32">
        <v>4</v>
      </c>
      <c r="AN173" s="32">
        <v>6</v>
      </c>
    </row>
    <row r="174" spans="1:40" ht="56.25" customHeight="1">
      <c r="A174" s="31" t="s">
        <v>265</v>
      </c>
      <c r="B174" s="31" t="s">
        <v>271</v>
      </c>
      <c r="C174" s="31" t="s">
        <v>2</v>
      </c>
      <c r="D174" s="31" t="s">
        <v>9</v>
      </c>
      <c r="E174" s="31" t="s">
        <v>272</v>
      </c>
      <c r="F174" s="31" t="s">
        <v>6</v>
      </c>
      <c r="G174" s="31" t="s">
        <v>5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1</v>
      </c>
      <c r="R174" s="32">
        <v>11</v>
      </c>
      <c r="S174" s="32">
        <v>12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f t="shared" si="6"/>
        <v>1</v>
      </c>
      <c r="AG174" s="32">
        <f t="shared" si="7"/>
        <v>11</v>
      </c>
      <c r="AH174" s="32">
        <f t="shared" si="8"/>
        <v>12</v>
      </c>
      <c r="AI174" s="32">
        <v>0</v>
      </c>
      <c r="AJ174" s="32">
        <v>13</v>
      </c>
      <c r="AK174" s="32">
        <v>13</v>
      </c>
      <c r="AL174" s="32">
        <v>1</v>
      </c>
      <c r="AM174" s="32">
        <v>24</v>
      </c>
      <c r="AN174" s="32">
        <v>25</v>
      </c>
    </row>
    <row r="175" spans="1:40" ht="56.25" customHeight="1">
      <c r="A175" s="10" t="s">
        <v>265</v>
      </c>
      <c r="B175" s="10" t="s">
        <v>273</v>
      </c>
      <c r="C175" s="10" t="s">
        <v>2</v>
      </c>
      <c r="D175" s="10" t="s">
        <v>3</v>
      </c>
      <c r="E175" s="10" t="s">
        <v>274</v>
      </c>
      <c r="F175" s="10" t="s">
        <v>6</v>
      </c>
      <c r="G175" s="10" t="s">
        <v>5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f t="shared" si="6"/>
        <v>0</v>
      </c>
      <c r="AG175" s="1">
        <f t="shared" si="7"/>
        <v>0</v>
      </c>
      <c r="AH175" s="1">
        <f t="shared" si="8"/>
        <v>0</v>
      </c>
      <c r="AI175" s="1">
        <v>9</v>
      </c>
      <c r="AJ175" s="1">
        <v>4</v>
      </c>
      <c r="AK175" s="1">
        <v>13</v>
      </c>
      <c r="AL175" s="1">
        <v>9</v>
      </c>
      <c r="AM175" s="1">
        <v>4</v>
      </c>
      <c r="AN175" s="1">
        <v>13</v>
      </c>
    </row>
    <row r="176" spans="1:40" ht="56.25" customHeight="1">
      <c r="A176" s="10" t="s">
        <v>265</v>
      </c>
      <c r="B176" s="10" t="s">
        <v>273</v>
      </c>
      <c r="C176" s="10" t="s">
        <v>14</v>
      </c>
      <c r="D176" s="10" t="s">
        <v>15</v>
      </c>
      <c r="E176" s="10"/>
      <c r="F176" s="10" t="s">
        <v>6</v>
      </c>
      <c r="G176" s="10" t="s">
        <v>5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f t="shared" si="6"/>
        <v>0</v>
      </c>
      <c r="AG176" s="1">
        <f t="shared" si="7"/>
        <v>0</v>
      </c>
      <c r="AH176" s="1">
        <f t="shared" si="8"/>
        <v>0</v>
      </c>
      <c r="AI176" s="1">
        <v>5</v>
      </c>
      <c r="AJ176" s="1">
        <v>1</v>
      </c>
      <c r="AK176" s="1">
        <v>6</v>
      </c>
      <c r="AL176" s="1">
        <v>5</v>
      </c>
      <c r="AM176" s="1">
        <v>1</v>
      </c>
      <c r="AN176" s="1">
        <v>6</v>
      </c>
    </row>
    <row r="177" spans="1:40" ht="56.25" customHeight="1">
      <c r="A177" s="5" t="s">
        <v>265</v>
      </c>
      <c r="B177" s="5" t="s">
        <v>275</v>
      </c>
      <c r="C177" s="5" t="s">
        <v>2</v>
      </c>
      <c r="D177" s="5" t="s">
        <v>9</v>
      </c>
      <c r="E177" s="5" t="s">
        <v>276</v>
      </c>
      <c r="F177" s="5" t="s">
        <v>6</v>
      </c>
      <c r="G177" s="5" t="s">
        <v>11</v>
      </c>
      <c r="H177" s="12">
        <v>34</v>
      </c>
      <c r="I177" s="12">
        <v>15</v>
      </c>
      <c r="J177" s="12">
        <v>49</v>
      </c>
      <c r="K177" s="12">
        <v>32</v>
      </c>
      <c r="L177" s="12">
        <v>14</v>
      </c>
      <c r="M177" s="12">
        <v>46</v>
      </c>
      <c r="N177" s="12">
        <v>27</v>
      </c>
      <c r="O177" s="12">
        <v>17</v>
      </c>
      <c r="P177" s="12">
        <v>44</v>
      </c>
      <c r="Q177" s="12">
        <v>27</v>
      </c>
      <c r="R177" s="12">
        <v>12</v>
      </c>
      <c r="S177" s="12">
        <v>39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f t="shared" si="6"/>
        <v>88</v>
      </c>
      <c r="AG177" s="12">
        <f t="shared" si="7"/>
        <v>44</v>
      </c>
      <c r="AH177" s="12">
        <f t="shared" si="8"/>
        <v>132</v>
      </c>
      <c r="AI177" s="12">
        <v>21</v>
      </c>
      <c r="AJ177" s="12">
        <v>31</v>
      </c>
      <c r="AK177" s="12">
        <v>52</v>
      </c>
      <c r="AL177" s="12">
        <v>109</v>
      </c>
      <c r="AM177" s="12">
        <v>75</v>
      </c>
      <c r="AN177" s="12">
        <v>184</v>
      </c>
    </row>
    <row r="178" spans="1:40" ht="56.25" customHeight="1">
      <c r="A178" s="5" t="s">
        <v>265</v>
      </c>
      <c r="B178" s="5" t="s">
        <v>277</v>
      </c>
      <c r="C178" s="5" t="s">
        <v>8</v>
      </c>
      <c r="D178" s="5" t="s">
        <v>9</v>
      </c>
      <c r="E178" s="5" t="s">
        <v>278</v>
      </c>
      <c r="F178" s="5" t="s">
        <v>6</v>
      </c>
      <c r="G178" s="5" t="s">
        <v>11</v>
      </c>
      <c r="H178" s="12">
        <v>7</v>
      </c>
      <c r="I178" s="12">
        <v>8</v>
      </c>
      <c r="J178" s="12">
        <v>15</v>
      </c>
      <c r="K178" s="12">
        <v>7</v>
      </c>
      <c r="L178" s="12">
        <v>8</v>
      </c>
      <c r="M178" s="12">
        <v>15</v>
      </c>
      <c r="N178" s="12">
        <v>5</v>
      </c>
      <c r="O178" s="12">
        <v>11</v>
      </c>
      <c r="P178" s="12">
        <v>16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f t="shared" si="6"/>
        <v>12</v>
      </c>
      <c r="AG178" s="12">
        <f t="shared" si="7"/>
        <v>19</v>
      </c>
      <c r="AH178" s="12">
        <f t="shared" si="8"/>
        <v>31</v>
      </c>
      <c r="AI178" s="12">
        <v>12</v>
      </c>
      <c r="AJ178" s="12">
        <v>6</v>
      </c>
      <c r="AK178" s="12">
        <v>18</v>
      </c>
      <c r="AL178" s="12">
        <v>24</v>
      </c>
      <c r="AM178" s="12">
        <v>25</v>
      </c>
      <c r="AN178" s="12">
        <v>49</v>
      </c>
    </row>
    <row r="179" spans="1:40" ht="56.25" customHeight="1">
      <c r="A179" s="5" t="s">
        <v>279</v>
      </c>
      <c r="B179" s="5" t="s">
        <v>280</v>
      </c>
      <c r="C179" s="5" t="s">
        <v>8</v>
      </c>
      <c r="D179" s="5" t="s">
        <v>9</v>
      </c>
      <c r="E179" s="5" t="s">
        <v>281</v>
      </c>
      <c r="F179" s="5" t="s">
        <v>6</v>
      </c>
      <c r="G179" s="5" t="s">
        <v>11</v>
      </c>
      <c r="H179" s="12">
        <v>10</v>
      </c>
      <c r="I179" s="12">
        <v>16</v>
      </c>
      <c r="J179" s="12">
        <v>26</v>
      </c>
      <c r="K179" s="12">
        <v>10</v>
      </c>
      <c r="L179" s="12">
        <v>16</v>
      </c>
      <c r="M179" s="12">
        <v>26</v>
      </c>
      <c r="N179" s="12">
        <v>6</v>
      </c>
      <c r="O179" s="12">
        <v>12</v>
      </c>
      <c r="P179" s="12">
        <v>18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f t="shared" si="6"/>
        <v>16</v>
      </c>
      <c r="AG179" s="12">
        <f t="shared" si="7"/>
        <v>28</v>
      </c>
      <c r="AH179" s="12">
        <f t="shared" si="8"/>
        <v>44</v>
      </c>
      <c r="AI179" s="12">
        <v>6</v>
      </c>
      <c r="AJ179" s="12">
        <v>7</v>
      </c>
      <c r="AK179" s="12">
        <v>13</v>
      </c>
      <c r="AL179" s="12">
        <v>22</v>
      </c>
      <c r="AM179" s="12">
        <v>35</v>
      </c>
      <c r="AN179" s="12">
        <v>57</v>
      </c>
    </row>
    <row r="180" spans="1:40" ht="56.25" customHeight="1">
      <c r="A180" s="5" t="s">
        <v>279</v>
      </c>
      <c r="B180" s="5" t="s">
        <v>282</v>
      </c>
      <c r="C180" s="5" t="s">
        <v>8</v>
      </c>
      <c r="D180" s="5" t="s">
        <v>9</v>
      </c>
      <c r="E180" s="5" t="s">
        <v>283</v>
      </c>
      <c r="F180" s="5" t="s">
        <v>6</v>
      </c>
      <c r="G180" s="5" t="s">
        <v>11</v>
      </c>
      <c r="H180" s="12">
        <v>5</v>
      </c>
      <c r="I180" s="12">
        <v>19</v>
      </c>
      <c r="J180" s="12">
        <v>24</v>
      </c>
      <c r="K180" s="12">
        <v>5</v>
      </c>
      <c r="L180" s="12">
        <v>19</v>
      </c>
      <c r="M180" s="12">
        <v>24</v>
      </c>
      <c r="N180" s="12">
        <v>3</v>
      </c>
      <c r="O180" s="12">
        <v>17</v>
      </c>
      <c r="P180" s="12">
        <v>20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f t="shared" si="6"/>
        <v>8</v>
      </c>
      <c r="AG180" s="12">
        <f t="shared" si="7"/>
        <v>36</v>
      </c>
      <c r="AH180" s="12">
        <f t="shared" si="8"/>
        <v>44</v>
      </c>
      <c r="AI180" s="12">
        <v>8</v>
      </c>
      <c r="AJ180" s="12">
        <v>26</v>
      </c>
      <c r="AK180" s="12">
        <v>34</v>
      </c>
      <c r="AL180" s="12">
        <v>16</v>
      </c>
      <c r="AM180" s="12">
        <v>62</v>
      </c>
      <c r="AN180" s="12">
        <v>78</v>
      </c>
    </row>
    <row r="181" spans="1:40" ht="56.25" customHeight="1">
      <c r="A181" s="10" t="s">
        <v>279</v>
      </c>
      <c r="B181" s="10" t="s">
        <v>284</v>
      </c>
      <c r="C181" s="10" t="s">
        <v>2</v>
      </c>
      <c r="D181" s="10" t="s">
        <v>3</v>
      </c>
      <c r="E181" s="10" t="s">
        <v>285</v>
      </c>
      <c r="F181" s="10" t="s">
        <v>6</v>
      </c>
      <c r="G181" s="10" t="s">
        <v>5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f t="shared" si="6"/>
        <v>0</v>
      </c>
      <c r="AG181" s="1">
        <f t="shared" si="7"/>
        <v>0</v>
      </c>
      <c r="AH181" s="1">
        <f t="shared" si="8"/>
        <v>0</v>
      </c>
      <c r="AI181" s="1">
        <v>2</v>
      </c>
      <c r="AJ181" s="1">
        <v>26</v>
      </c>
      <c r="AK181" s="1">
        <v>28</v>
      </c>
      <c r="AL181" s="1">
        <v>2</v>
      </c>
      <c r="AM181" s="1">
        <v>26</v>
      </c>
      <c r="AN181" s="1">
        <v>28</v>
      </c>
    </row>
    <row r="182" spans="1:40" ht="56.25" customHeight="1">
      <c r="A182" s="5" t="s">
        <v>279</v>
      </c>
      <c r="B182" s="5" t="s">
        <v>286</v>
      </c>
      <c r="C182" s="5" t="s">
        <v>2</v>
      </c>
      <c r="D182" s="5" t="s">
        <v>9</v>
      </c>
      <c r="E182" s="5" t="s">
        <v>287</v>
      </c>
      <c r="F182" s="5" t="s">
        <v>6</v>
      </c>
      <c r="G182" s="5" t="s">
        <v>11</v>
      </c>
      <c r="H182" s="12">
        <v>44</v>
      </c>
      <c r="I182" s="12">
        <v>103</v>
      </c>
      <c r="J182" s="12">
        <v>147</v>
      </c>
      <c r="K182" s="12">
        <v>43</v>
      </c>
      <c r="L182" s="12">
        <v>99</v>
      </c>
      <c r="M182" s="12">
        <v>142</v>
      </c>
      <c r="N182" s="12">
        <v>33</v>
      </c>
      <c r="O182" s="12">
        <v>81</v>
      </c>
      <c r="P182" s="12">
        <v>114</v>
      </c>
      <c r="Q182" s="12">
        <v>24</v>
      </c>
      <c r="R182" s="12">
        <v>97</v>
      </c>
      <c r="S182" s="12">
        <v>121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f t="shared" si="6"/>
        <v>101</v>
      </c>
      <c r="AG182" s="12">
        <f t="shared" si="7"/>
        <v>281</v>
      </c>
      <c r="AH182" s="12">
        <f t="shared" si="8"/>
        <v>382</v>
      </c>
      <c r="AI182" s="12">
        <v>34</v>
      </c>
      <c r="AJ182" s="12">
        <v>194</v>
      </c>
      <c r="AK182" s="12">
        <v>228</v>
      </c>
      <c r="AL182" s="12">
        <v>135</v>
      </c>
      <c r="AM182" s="12">
        <v>475</v>
      </c>
      <c r="AN182" s="12">
        <v>610</v>
      </c>
    </row>
    <row r="183" spans="1:40" ht="56.25" customHeight="1">
      <c r="A183" s="5" t="s">
        <v>279</v>
      </c>
      <c r="B183" s="5" t="s">
        <v>288</v>
      </c>
      <c r="C183" s="5" t="s">
        <v>2</v>
      </c>
      <c r="D183" s="5" t="s">
        <v>9</v>
      </c>
      <c r="E183" s="5" t="s">
        <v>287</v>
      </c>
      <c r="F183" s="5" t="s">
        <v>47</v>
      </c>
      <c r="G183" s="5" t="s">
        <v>11</v>
      </c>
      <c r="H183" s="12">
        <v>13</v>
      </c>
      <c r="I183" s="12">
        <v>23</v>
      </c>
      <c r="J183" s="12">
        <v>36</v>
      </c>
      <c r="K183" s="12">
        <v>11</v>
      </c>
      <c r="L183" s="12">
        <v>23</v>
      </c>
      <c r="M183" s="12">
        <v>34</v>
      </c>
      <c r="N183" s="12">
        <v>9</v>
      </c>
      <c r="O183" s="12">
        <v>26</v>
      </c>
      <c r="P183" s="12">
        <v>35</v>
      </c>
      <c r="Q183" s="12">
        <v>6</v>
      </c>
      <c r="R183" s="12">
        <v>22</v>
      </c>
      <c r="S183" s="12">
        <v>28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1</v>
      </c>
      <c r="AE183" s="12">
        <v>1</v>
      </c>
      <c r="AF183" s="12">
        <f t="shared" si="6"/>
        <v>28</v>
      </c>
      <c r="AG183" s="12">
        <f t="shared" si="7"/>
        <v>72</v>
      </c>
      <c r="AH183" s="12">
        <f t="shared" si="8"/>
        <v>100</v>
      </c>
      <c r="AI183" s="12">
        <v>7</v>
      </c>
      <c r="AJ183" s="12">
        <v>23</v>
      </c>
      <c r="AK183" s="12">
        <v>30</v>
      </c>
      <c r="AL183" s="12">
        <v>35</v>
      </c>
      <c r="AM183" s="12">
        <v>95</v>
      </c>
      <c r="AN183" s="12">
        <v>130</v>
      </c>
    </row>
    <row r="184" spans="1:40" ht="56.25" customHeight="1">
      <c r="A184" s="10" t="s">
        <v>279</v>
      </c>
      <c r="B184" s="10" t="s">
        <v>289</v>
      </c>
      <c r="C184" s="10" t="s">
        <v>2</v>
      </c>
      <c r="D184" s="10" t="s">
        <v>9</v>
      </c>
      <c r="E184" s="10" t="s">
        <v>287</v>
      </c>
      <c r="F184" s="10" t="s">
        <v>47</v>
      </c>
      <c r="G184" s="10" t="s">
        <v>5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f t="shared" si="6"/>
        <v>0</v>
      </c>
      <c r="AG184" s="1">
        <f t="shared" si="7"/>
        <v>0</v>
      </c>
      <c r="AH184" s="1">
        <f t="shared" si="8"/>
        <v>0</v>
      </c>
      <c r="AI184" s="1">
        <v>3</v>
      </c>
      <c r="AJ184" s="1">
        <v>16</v>
      </c>
      <c r="AK184" s="1">
        <v>19</v>
      </c>
      <c r="AL184" s="1">
        <v>3</v>
      </c>
      <c r="AM184" s="1">
        <v>16</v>
      </c>
      <c r="AN184" s="1">
        <v>19</v>
      </c>
    </row>
    <row r="185" spans="1:40" ht="56.25" customHeight="1">
      <c r="A185" s="10" t="s">
        <v>279</v>
      </c>
      <c r="B185" s="10" t="s">
        <v>290</v>
      </c>
      <c r="C185" s="10" t="s">
        <v>2</v>
      </c>
      <c r="D185" s="10" t="s">
        <v>3</v>
      </c>
      <c r="E185" s="10" t="s">
        <v>285</v>
      </c>
      <c r="F185" s="10" t="s">
        <v>47</v>
      </c>
      <c r="G185" s="10" t="s">
        <v>5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f t="shared" si="6"/>
        <v>0</v>
      </c>
      <c r="AG185" s="1">
        <f t="shared" si="7"/>
        <v>0</v>
      </c>
      <c r="AH185" s="1">
        <f t="shared" si="8"/>
        <v>0</v>
      </c>
      <c r="AI185" s="1">
        <v>1</v>
      </c>
      <c r="AJ185" s="1">
        <v>7</v>
      </c>
      <c r="AK185" s="1">
        <v>8</v>
      </c>
      <c r="AL185" s="1">
        <v>1</v>
      </c>
      <c r="AM185" s="1">
        <v>7</v>
      </c>
      <c r="AN185" s="1">
        <v>8</v>
      </c>
    </row>
    <row r="186" spans="1:40" ht="56.25" customHeight="1">
      <c r="A186" s="10" t="s">
        <v>291</v>
      </c>
      <c r="B186" s="10" t="s">
        <v>292</v>
      </c>
      <c r="C186" s="10" t="s">
        <v>2</v>
      </c>
      <c r="D186" s="10" t="s">
        <v>3</v>
      </c>
      <c r="E186" s="10" t="s">
        <v>293</v>
      </c>
      <c r="F186" s="10" t="s">
        <v>6</v>
      </c>
      <c r="G186" s="10" t="s">
        <v>5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f t="shared" si="6"/>
        <v>0</v>
      </c>
      <c r="AG186" s="1">
        <f t="shared" si="7"/>
        <v>0</v>
      </c>
      <c r="AH186" s="1">
        <f t="shared" si="8"/>
        <v>0</v>
      </c>
      <c r="AI186" s="1">
        <v>78</v>
      </c>
      <c r="AJ186" s="1">
        <v>75</v>
      </c>
      <c r="AK186" s="1">
        <v>153</v>
      </c>
      <c r="AL186" s="1">
        <v>78</v>
      </c>
      <c r="AM186" s="1">
        <v>75</v>
      </c>
      <c r="AN186" s="1">
        <v>153</v>
      </c>
    </row>
    <row r="187" spans="1:40" ht="56.25" customHeight="1">
      <c r="A187" s="10" t="s">
        <v>291</v>
      </c>
      <c r="B187" s="10" t="s">
        <v>292</v>
      </c>
      <c r="C187" s="10" t="s">
        <v>14</v>
      </c>
      <c r="D187" s="10" t="s">
        <v>15</v>
      </c>
      <c r="E187" s="10"/>
      <c r="F187" s="10" t="s">
        <v>6</v>
      </c>
      <c r="G187" s="10" t="s">
        <v>5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f t="shared" si="6"/>
        <v>0</v>
      </c>
      <c r="AG187" s="1">
        <f t="shared" si="7"/>
        <v>0</v>
      </c>
      <c r="AH187" s="1">
        <f t="shared" si="8"/>
        <v>0</v>
      </c>
      <c r="AI187" s="1">
        <v>96</v>
      </c>
      <c r="AJ187" s="1">
        <v>81</v>
      </c>
      <c r="AK187" s="1">
        <v>177</v>
      </c>
      <c r="AL187" s="1">
        <v>96</v>
      </c>
      <c r="AM187" s="1">
        <v>81</v>
      </c>
      <c r="AN187" s="1">
        <v>177</v>
      </c>
    </row>
    <row r="188" spans="1:40" ht="56.25" customHeight="1">
      <c r="A188" s="5" t="s">
        <v>291</v>
      </c>
      <c r="B188" s="5" t="s">
        <v>294</v>
      </c>
      <c r="C188" s="5" t="s">
        <v>2</v>
      </c>
      <c r="D188" s="5" t="s">
        <v>9</v>
      </c>
      <c r="E188" s="5" t="s">
        <v>295</v>
      </c>
      <c r="F188" s="5" t="s">
        <v>6</v>
      </c>
      <c r="G188" s="5" t="s">
        <v>11</v>
      </c>
      <c r="H188" s="12">
        <v>333</v>
      </c>
      <c r="I188" s="12">
        <v>246</v>
      </c>
      <c r="J188" s="12">
        <v>579</v>
      </c>
      <c r="K188" s="12">
        <v>311</v>
      </c>
      <c r="L188" s="12">
        <v>232</v>
      </c>
      <c r="M188" s="12">
        <v>543</v>
      </c>
      <c r="N188" s="12">
        <v>193</v>
      </c>
      <c r="O188" s="12">
        <v>179</v>
      </c>
      <c r="P188" s="12">
        <v>372</v>
      </c>
      <c r="Q188" s="12">
        <v>206</v>
      </c>
      <c r="R188" s="12">
        <v>173</v>
      </c>
      <c r="S188" s="12">
        <v>379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9</v>
      </c>
      <c r="AD188" s="12">
        <v>5</v>
      </c>
      <c r="AE188" s="12">
        <v>14</v>
      </c>
      <c r="AF188" s="12">
        <f t="shared" si="6"/>
        <v>741</v>
      </c>
      <c r="AG188" s="12">
        <f t="shared" si="7"/>
        <v>603</v>
      </c>
      <c r="AH188" s="12">
        <f t="shared" si="8"/>
        <v>1344</v>
      </c>
      <c r="AI188" s="12">
        <v>223</v>
      </c>
      <c r="AJ188" s="12">
        <v>206</v>
      </c>
      <c r="AK188" s="12">
        <v>429</v>
      </c>
      <c r="AL188" s="12">
        <v>964</v>
      </c>
      <c r="AM188" s="12">
        <v>809</v>
      </c>
      <c r="AN188" s="12">
        <v>1773</v>
      </c>
    </row>
    <row r="189" spans="1:40" ht="56.25" customHeight="1">
      <c r="A189" s="5" t="s">
        <v>291</v>
      </c>
      <c r="B189" s="5" t="s">
        <v>296</v>
      </c>
      <c r="C189" s="5" t="s">
        <v>8</v>
      </c>
      <c r="D189" s="5" t="s">
        <v>9</v>
      </c>
      <c r="E189" s="5" t="s">
        <v>297</v>
      </c>
      <c r="F189" s="5" t="s">
        <v>6</v>
      </c>
      <c r="G189" s="5" t="s">
        <v>11</v>
      </c>
      <c r="H189" s="12">
        <v>34</v>
      </c>
      <c r="I189" s="12">
        <v>27</v>
      </c>
      <c r="J189" s="12">
        <v>61</v>
      </c>
      <c r="K189" s="12">
        <v>34</v>
      </c>
      <c r="L189" s="12">
        <v>26</v>
      </c>
      <c r="M189" s="12">
        <v>60</v>
      </c>
      <c r="N189" s="12">
        <v>18</v>
      </c>
      <c r="O189" s="12">
        <v>23</v>
      </c>
      <c r="P189" s="12">
        <v>41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1</v>
      </c>
      <c r="AD189" s="12">
        <v>0</v>
      </c>
      <c r="AE189" s="12">
        <v>1</v>
      </c>
      <c r="AF189" s="12">
        <f t="shared" si="6"/>
        <v>53</v>
      </c>
      <c r="AG189" s="12">
        <f t="shared" si="7"/>
        <v>50</v>
      </c>
      <c r="AH189" s="12">
        <f t="shared" si="8"/>
        <v>103</v>
      </c>
      <c r="AI189" s="12">
        <v>0</v>
      </c>
      <c r="AJ189" s="12">
        <v>0</v>
      </c>
      <c r="AK189" s="12">
        <v>0</v>
      </c>
      <c r="AL189" s="12">
        <v>53</v>
      </c>
      <c r="AM189" s="12">
        <v>50</v>
      </c>
      <c r="AN189" s="12">
        <v>103</v>
      </c>
    </row>
    <row r="190" spans="1:40" ht="56.25" customHeight="1">
      <c r="A190" s="10" t="s">
        <v>291</v>
      </c>
      <c r="B190" s="10" t="s">
        <v>298</v>
      </c>
      <c r="C190" s="10" t="s">
        <v>8</v>
      </c>
      <c r="D190" s="10" t="s">
        <v>9</v>
      </c>
      <c r="E190" s="10" t="s">
        <v>297</v>
      </c>
      <c r="F190" s="10" t="s">
        <v>6</v>
      </c>
      <c r="G190" s="10" t="s">
        <v>5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f t="shared" si="6"/>
        <v>0</v>
      </c>
      <c r="AG190" s="1">
        <f t="shared" si="7"/>
        <v>0</v>
      </c>
      <c r="AH190" s="1">
        <f t="shared" si="8"/>
        <v>0</v>
      </c>
      <c r="AI190" s="1">
        <v>4</v>
      </c>
      <c r="AJ190" s="1">
        <v>5</v>
      </c>
      <c r="AK190" s="1">
        <v>9</v>
      </c>
      <c r="AL190" s="1">
        <v>4</v>
      </c>
      <c r="AM190" s="1">
        <v>5</v>
      </c>
      <c r="AN190" s="1">
        <v>9</v>
      </c>
    </row>
    <row r="191" spans="1:40" ht="56.25" customHeight="1">
      <c r="A191" s="5" t="s">
        <v>291</v>
      </c>
      <c r="B191" s="5" t="s">
        <v>299</v>
      </c>
      <c r="C191" s="5" t="s">
        <v>8</v>
      </c>
      <c r="D191" s="5" t="s">
        <v>9</v>
      </c>
      <c r="E191" s="5" t="s">
        <v>297</v>
      </c>
      <c r="F191" s="5" t="s">
        <v>6</v>
      </c>
      <c r="G191" s="5" t="s">
        <v>11</v>
      </c>
      <c r="H191" s="12">
        <v>9</v>
      </c>
      <c r="I191" s="12">
        <v>13</v>
      </c>
      <c r="J191" s="12">
        <v>22</v>
      </c>
      <c r="K191" s="12">
        <v>9</v>
      </c>
      <c r="L191" s="12">
        <v>12</v>
      </c>
      <c r="M191" s="12">
        <v>21</v>
      </c>
      <c r="N191" s="12">
        <v>13</v>
      </c>
      <c r="O191" s="12">
        <v>19</v>
      </c>
      <c r="P191" s="12">
        <v>32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1</v>
      </c>
      <c r="AD191" s="12">
        <v>0</v>
      </c>
      <c r="AE191" s="12">
        <v>1</v>
      </c>
      <c r="AF191" s="12">
        <f t="shared" si="6"/>
        <v>23</v>
      </c>
      <c r="AG191" s="12">
        <f t="shared" si="7"/>
        <v>32</v>
      </c>
      <c r="AH191" s="12">
        <f t="shared" si="8"/>
        <v>55</v>
      </c>
      <c r="AI191" s="12">
        <v>0</v>
      </c>
      <c r="AJ191" s="12">
        <v>0</v>
      </c>
      <c r="AK191" s="12">
        <v>0</v>
      </c>
      <c r="AL191" s="12">
        <v>23</v>
      </c>
      <c r="AM191" s="12">
        <v>32</v>
      </c>
      <c r="AN191" s="12">
        <v>55</v>
      </c>
    </row>
    <row r="192" spans="1:40" ht="56.25" customHeight="1">
      <c r="A192" s="5" t="s">
        <v>291</v>
      </c>
      <c r="B192" s="5" t="s">
        <v>300</v>
      </c>
      <c r="C192" s="5" t="s">
        <v>2</v>
      </c>
      <c r="D192" s="5" t="s">
        <v>9</v>
      </c>
      <c r="E192" s="5" t="s">
        <v>301</v>
      </c>
      <c r="F192" s="5" t="s">
        <v>6</v>
      </c>
      <c r="G192" s="5" t="s">
        <v>11</v>
      </c>
      <c r="H192" s="12">
        <v>16</v>
      </c>
      <c r="I192" s="12">
        <v>13</v>
      </c>
      <c r="J192" s="12">
        <v>29</v>
      </c>
      <c r="K192" s="12">
        <v>12</v>
      </c>
      <c r="L192" s="12">
        <v>12</v>
      </c>
      <c r="M192" s="12">
        <v>24</v>
      </c>
      <c r="N192" s="12">
        <v>13</v>
      </c>
      <c r="O192" s="12">
        <v>9</v>
      </c>
      <c r="P192" s="12">
        <v>22</v>
      </c>
      <c r="Q192" s="12">
        <v>13</v>
      </c>
      <c r="R192" s="12">
        <v>12</v>
      </c>
      <c r="S192" s="12">
        <v>25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f t="shared" si="6"/>
        <v>42</v>
      </c>
      <c r="AG192" s="12">
        <f t="shared" si="7"/>
        <v>34</v>
      </c>
      <c r="AH192" s="12">
        <f t="shared" si="8"/>
        <v>76</v>
      </c>
      <c r="AI192" s="12">
        <v>4</v>
      </c>
      <c r="AJ192" s="12">
        <v>4</v>
      </c>
      <c r="AK192" s="12">
        <v>8</v>
      </c>
      <c r="AL192" s="12">
        <v>46</v>
      </c>
      <c r="AM192" s="12">
        <v>38</v>
      </c>
      <c r="AN192" s="12">
        <v>84</v>
      </c>
    </row>
    <row r="193" spans="1:40" ht="56.25" customHeight="1">
      <c r="A193" s="10" t="s">
        <v>291</v>
      </c>
      <c r="B193" s="10" t="s">
        <v>302</v>
      </c>
      <c r="C193" s="10" t="s">
        <v>2</v>
      </c>
      <c r="D193" s="10" t="s">
        <v>3</v>
      </c>
      <c r="E193" s="10" t="s">
        <v>303</v>
      </c>
      <c r="F193" s="10" t="s">
        <v>6</v>
      </c>
      <c r="G193" s="10" t="s">
        <v>5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f t="shared" si="6"/>
        <v>0</v>
      </c>
      <c r="AG193" s="1">
        <f t="shared" si="7"/>
        <v>0</v>
      </c>
      <c r="AH193" s="1">
        <f t="shared" si="8"/>
        <v>0</v>
      </c>
      <c r="AI193" s="1">
        <v>3</v>
      </c>
      <c r="AJ193" s="1">
        <v>3</v>
      </c>
      <c r="AK193" s="1">
        <v>6</v>
      </c>
      <c r="AL193" s="1">
        <v>3</v>
      </c>
      <c r="AM193" s="1">
        <v>3</v>
      </c>
      <c r="AN193" s="1">
        <v>6</v>
      </c>
    </row>
    <row r="194" spans="1:40" ht="56.25" customHeight="1">
      <c r="A194" s="10" t="s">
        <v>291</v>
      </c>
      <c r="B194" s="10" t="s">
        <v>302</v>
      </c>
      <c r="C194" s="10" t="s">
        <v>14</v>
      </c>
      <c r="D194" s="10" t="s">
        <v>15</v>
      </c>
      <c r="E194" s="10"/>
      <c r="F194" s="10" t="s">
        <v>6</v>
      </c>
      <c r="G194" s="10" t="s">
        <v>5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f t="shared" si="6"/>
        <v>0</v>
      </c>
      <c r="AG194" s="1">
        <f t="shared" si="7"/>
        <v>0</v>
      </c>
      <c r="AH194" s="1">
        <f t="shared" si="8"/>
        <v>0</v>
      </c>
      <c r="AI194" s="1">
        <v>1</v>
      </c>
      <c r="AJ194" s="1">
        <v>3</v>
      </c>
      <c r="AK194" s="1">
        <v>4</v>
      </c>
      <c r="AL194" s="1">
        <v>1</v>
      </c>
      <c r="AM194" s="1">
        <v>3</v>
      </c>
      <c r="AN194" s="1">
        <v>4</v>
      </c>
    </row>
    <row r="195" spans="1:40" ht="56.25" customHeight="1">
      <c r="A195" s="5" t="s">
        <v>291</v>
      </c>
      <c r="B195" s="5" t="s">
        <v>304</v>
      </c>
      <c r="C195" s="5" t="s">
        <v>8</v>
      </c>
      <c r="D195" s="5" t="s">
        <v>9</v>
      </c>
      <c r="E195" s="5" t="s">
        <v>305</v>
      </c>
      <c r="F195" s="5" t="s">
        <v>6</v>
      </c>
      <c r="G195" s="5" t="s">
        <v>11</v>
      </c>
      <c r="H195" s="12">
        <v>10</v>
      </c>
      <c r="I195" s="12">
        <v>9</v>
      </c>
      <c r="J195" s="12">
        <v>19</v>
      </c>
      <c r="K195" s="12">
        <v>10</v>
      </c>
      <c r="L195" s="12">
        <v>9</v>
      </c>
      <c r="M195" s="12">
        <v>19</v>
      </c>
      <c r="N195" s="12">
        <v>6</v>
      </c>
      <c r="O195" s="12">
        <v>4</v>
      </c>
      <c r="P195" s="12">
        <v>10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f t="shared" si="6"/>
        <v>16</v>
      </c>
      <c r="AG195" s="12">
        <f t="shared" si="7"/>
        <v>13</v>
      </c>
      <c r="AH195" s="12">
        <f t="shared" si="8"/>
        <v>29</v>
      </c>
      <c r="AI195" s="12">
        <v>0</v>
      </c>
      <c r="AJ195" s="12">
        <v>0</v>
      </c>
      <c r="AK195" s="12">
        <v>0</v>
      </c>
      <c r="AL195" s="12">
        <v>16</v>
      </c>
      <c r="AM195" s="12">
        <v>13</v>
      </c>
      <c r="AN195" s="12">
        <v>29</v>
      </c>
    </row>
    <row r="196" spans="1:40" ht="56.25" customHeight="1">
      <c r="A196" s="10" t="s">
        <v>291</v>
      </c>
      <c r="B196" s="10" t="s">
        <v>306</v>
      </c>
      <c r="C196" s="10" t="s">
        <v>8</v>
      </c>
      <c r="D196" s="10" t="s">
        <v>9</v>
      </c>
      <c r="E196" s="10" t="s">
        <v>305</v>
      </c>
      <c r="F196" s="10" t="s">
        <v>6</v>
      </c>
      <c r="G196" s="10" t="s">
        <v>5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f t="shared" si="6"/>
        <v>0</v>
      </c>
      <c r="AG196" s="1">
        <f t="shared" si="7"/>
        <v>0</v>
      </c>
      <c r="AH196" s="1">
        <f t="shared" si="8"/>
        <v>0</v>
      </c>
      <c r="AI196" s="1">
        <v>2</v>
      </c>
      <c r="AJ196" s="1">
        <v>1</v>
      </c>
      <c r="AK196" s="1">
        <v>3</v>
      </c>
      <c r="AL196" s="1">
        <v>2</v>
      </c>
      <c r="AM196" s="1">
        <v>1</v>
      </c>
      <c r="AN196" s="1">
        <v>3</v>
      </c>
    </row>
    <row r="197" spans="1:40" ht="56.25" customHeight="1">
      <c r="A197" s="10" t="s">
        <v>291</v>
      </c>
      <c r="B197" s="10" t="s">
        <v>307</v>
      </c>
      <c r="C197" s="10" t="s">
        <v>38</v>
      </c>
      <c r="D197" s="10" t="s">
        <v>3</v>
      </c>
      <c r="E197" s="10" t="s">
        <v>308</v>
      </c>
      <c r="F197" s="10" t="s">
        <v>6</v>
      </c>
      <c r="G197" s="10" t="s">
        <v>5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f aca="true" t="shared" si="9" ref="AF197:AF260">SUM(AC197,Z197,W197,T197,Q197,N197,H197)</f>
        <v>0</v>
      </c>
      <c r="AG197" s="1">
        <f aca="true" t="shared" si="10" ref="AG197:AG260">SUM(AD197,AA197,X197,U197,R197,O197,I197)</f>
        <v>0</v>
      </c>
      <c r="AH197" s="1">
        <f aca="true" t="shared" si="11" ref="AH197:AH260">SUM(AE197,AB197,Y197,V197,S197,P197,J197)</f>
        <v>0</v>
      </c>
      <c r="AI197" s="1">
        <v>2</v>
      </c>
      <c r="AJ197" s="1">
        <v>0</v>
      </c>
      <c r="AK197" s="1">
        <v>2</v>
      </c>
      <c r="AL197" s="1">
        <v>2</v>
      </c>
      <c r="AM197" s="1">
        <v>0</v>
      </c>
      <c r="AN197" s="1">
        <v>2</v>
      </c>
    </row>
    <row r="198" spans="1:40" ht="56.25" customHeight="1">
      <c r="A198" s="10" t="s">
        <v>309</v>
      </c>
      <c r="B198" s="10" t="s">
        <v>310</v>
      </c>
      <c r="C198" s="10" t="s">
        <v>2</v>
      </c>
      <c r="D198" s="10" t="s">
        <v>3</v>
      </c>
      <c r="E198" s="10" t="s">
        <v>311</v>
      </c>
      <c r="F198" s="10" t="s">
        <v>6</v>
      </c>
      <c r="G198" s="10" t="s">
        <v>5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f t="shared" si="9"/>
        <v>0</v>
      </c>
      <c r="AG198" s="1">
        <f t="shared" si="10"/>
        <v>0</v>
      </c>
      <c r="AH198" s="1">
        <f t="shared" si="11"/>
        <v>0</v>
      </c>
      <c r="AI198" s="1">
        <v>0</v>
      </c>
      <c r="AJ198" s="1">
        <v>1</v>
      </c>
      <c r="AK198" s="1">
        <v>1</v>
      </c>
      <c r="AL198" s="1">
        <v>0</v>
      </c>
      <c r="AM198" s="1">
        <v>1</v>
      </c>
      <c r="AN198" s="1">
        <v>1</v>
      </c>
    </row>
    <row r="199" spans="1:40" ht="56.25" customHeight="1">
      <c r="A199" s="10" t="s">
        <v>309</v>
      </c>
      <c r="B199" s="10" t="s">
        <v>312</v>
      </c>
      <c r="C199" s="10" t="s">
        <v>2</v>
      </c>
      <c r="D199" s="10" t="s">
        <v>3</v>
      </c>
      <c r="E199" s="10" t="s">
        <v>313</v>
      </c>
      <c r="F199" s="10" t="s">
        <v>6</v>
      </c>
      <c r="G199" s="10" t="s">
        <v>5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f t="shared" si="9"/>
        <v>0</v>
      </c>
      <c r="AG199" s="1">
        <f t="shared" si="10"/>
        <v>0</v>
      </c>
      <c r="AH199" s="1">
        <f t="shared" si="11"/>
        <v>0</v>
      </c>
      <c r="AI199" s="1">
        <v>5</v>
      </c>
      <c r="AJ199" s="1">
        <v>49</v>
      </c>
      <c r="AK199" s="1">
        <v>54</v>
      </c>
      <c r="AL199" s="1">
        <v>5</v>
      </c>
      <c r="AM199" s="1">
        <v>49</v>
      </c>
      <c r="AN199" s="1">
        <v>54</v>
      </c>
    </row>
    <row r="200" spans="1:40" ht="56.25" customHeight="1">
      <c r="A200" s="10" t="s">
        <v>309</v>
      </c>
      <c r="B200" s="10" t="s">
        <v>314</v>
      </c>
      <c r="C200" s="10" t="s">
        <v>2</v>
      </c>
      <c r="D200" s="10" t="s">
        <v>3</v>
      </c>
      <c r="E200" s="10" t="s">
        <v>315</v>
      </c>
      <c r="F200" s="10" t="s">
        <v>6</v>
      </c>
      <c r="G200" s="10" t="s">
        <v>5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f t="shared" si="9"/>
        <v>0</v>
      </c>
      <c r="AG200" s="1">
        <f t="shared" si="10"/>
        <v>0</v>
      </c>
      <c r="AH200" s="1">
        <f t="shared" si="11"/>
        <v>0</v>
      </c>
      <c r="AI200" s="1">
        <v>13</v>
      </c>
      <c r="AJ200" s="1">
        <v>12</v>
      </c>
      <c r="AK200" s="1">
        <v>25</v>
      </c>
      <c r="AL200" s="1">
        <v>13</v>
      </c>
      <c r="AM200" s="1">
        <v>12</v>
      </c>
      <c r="AN200" s="1">
        <v>25</v>
      </c>
    </row>
    <row r="201" spans="1:40" ht="56.25" customHeight="1">
      <c r="A201" s="5" t="s">
        <v>309</v>
      </c>
      <c r="B201" s="5" t="s">
        <v>316</v>
      </c>
      <c r="C201" s="5" t="s">
        <v>8</v>
      </c>
      <c r="D201" s="5" t="s">
        <v>9</v>
      </c>
      <c r="E201" s="5" t="s">
        <v>317</v>
      </c>
      <c r="F201" s="5" t="s">
        <v>6</v>
      </c>
      <c r="G201" s="5" t="s">
        <v>11</v>
      </c>
      <c r="H201" s="12">
        <v>4</v>
      </c>
      <c r="I201" s="12">
        <v>43</v>
      </c>
      <c r="J201" s="12">
        <v>47</v>
      </c>
      <c r="K201" s="12">
        <v>4</v>
      </c>
      <c r="L201" s="12">
        <v>43</v>
      </c>
      <c r="M201" s="12">
        <v>47</v>
      </c>
      <c r="N201" s="12">
        <v>9</v>
      </c>
      <c r="O201" s="12">
        <v>70</v>
      </c>
      <c r="P201" s="12">
        <v>79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f t="shared" si="9"/>
        <v>13</v>
      </c>
      <c r="AG201" s="12">
        <f t="shared" si="10"/>
        <v>113</v>
      </c>
      <c r="AH201" s="12">
        <f t="shared" si="11"/>
        <v>126</v>
      </c>
      <c r="AI201" s="12">
        <v>1</v>
      </c>
      <c r="AJ201" s="12">
        <v>37</v>
      </c>
      <c r="AK201" s="12">
        <v>38</v>
      </c>
      <c r="AL201" s="12">
        <v>14</v>
      </c>
      <c r="AM201" s="12">
        <v>150</v>
      </c>
      <c r="AN201" s="12">
        <v>164</v>
      </c>
    </row>
    <row r="202" spans="1:40" ht="56.25" customHeight="1">
      <c r="A202" s="10" t="s">
        <v>309</v>
      </c>
      <c r="B202" s="10" t="s">
        <v>318</v>
      </c>
      <c r="C202" s="10" t="s">
        <v>38</v>
      </c>
      <c r="D202" s="10" t="s">
        <v>3</v>
      </c>
      <c r="E202" s="10" t="s">
        <v>319</v>
      </c>
      <c r="F202" s="10" t="s">
        <v>6</v>
      </c>
      <c r="G202" s="10" t="s">
        <v>5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f t="shared" si="9"/>
        <v>0</v>
      </c>
      <c r="AG202" s="1">
        <f t="shared" si="10"/>
        <v>0</v>
      </c>
      <c r="AH202" s="1">
        <f t="shared" si="11"/>
        <v>0</v>
      </c>
      <c r="AI202" s="1">
        <v>1</v>
      </c>
      <c r="AJ202" s="1">
        <v>0</v>
      </c>
      <c r="AK202" s="1">
        <v>1</v>
      </c>
      <c r="AL202" s="1">
        <v>1</v>
      </c>
      <c r="AM202" s="1">
        <v>0</v>
      </c>
      <c r="AN202" s="1">
        <v>1</v>
      </c>
    </row>
    <row r="203" spans="1:40" ht="56.25" customHeight="1">
      <c r="A203" s="5" t="s">
        <v>309</v>
      </c>
      <c r="B203" s="5" t="s">
        <v>320</v>
      </c>
      <c r="C203" s="5" t="s">
        <v>8</v>
      </c>
      <c r="D203" s="5" t="s">
        <v>9</v>
      </c>
      <c r="E203" s="5" t="s">
        <v>321</v>
      </c>
      <c r="F203" s="5" t="s">
        <v>6</v>
      </c>
      <c r="G203" s="5" t="s">
        <v>11</v>
      </c>
      <c r="H203" s="12">
        <v>14</v>
      </c>
      <c r="I203" s="12">
        <v>18</v>
      </c>
      <c r="J203" s="12">
        <v>32</v>
      </c>
      <c r="K203" s="12">
        <v>12</v>
      </c>
      <c r="L203" s="12">
        <v>17</v>
      </c>
      <c r="M203" s="12">
        <v>29</v>
      </c>
      <c r="N203" s="12">
        <v>13</v>
      </c>
      <c r="O203" s="12">
        <v>10</v>
      </c>
      <c r="P203" s="12">
        <v>23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f t="shared" si="9"/>
        <v>27</v>
      </c>
      <c r="AG203" s="12">
        <f t="shared" si="10"/>
        <v>28</v>
      </c>
      <c r="AH203" s="12">
        <f t="shared" si="11"/>
        <v>55</v>
      </c>
      <c r="AI203" s="12">
        <v>9</v>
      </c>
      <c r="AJ203" s="12">
        <v>13</v>
      </c>
      <c r="AK203" s="12">
        <v>22</v>
      </c>
      <c r="AL203" s="12">
        <v>36</v>
      </c>
      <c r="AM203" s="12">
        <v>41</v>
      </c>
      <c r="AN203" s="12">
        <v>77</v>
      </c>
    </row>
    <row r="204" spans="1:40" ht="56.25" customHeight="1">
      <c r="A204" s="5" t="s">
        <v>309</v>
      </c>
      <c r="B204" s="5" t="s">
        <v>322</v>
      </c>
      <c r="C204" s="5" t="s">
        <v>2</v>
      </c>
      <c r="D204" s="5" t="s">
        <v>9</v>
      </c>
      <c r="E204" s="5" t="s">
        <v>323</v>
      </c>
      <c r="F204" s="5" t="s">
        <v>6</v>
      </c>
      <c r="G204" s="5" t="s">
        <v>11</v>
      </c>
      <c r="H204" s="12">
        <v>38</v>
      </c>
      <c r="I204" s="12">
        <v>469</v>
      </c>
      <c r="J204" s="12">
        <v>507</v>
      </c>
      <c r="K204" s="12">
        <v>35</v>
      </c>
      <c r="L204" s="12">
        <v>445</v>
      </c>
      <c r="M204" s="12">
        <v>480</v>
      </c>
      <c r="N204" s="12">
        <v>32</v>
      </c>
      <c r="O204" s="12">
        <v>339</v>
      </c>
      <c r="P204" s="12">
        <v>371</v>
      </c>
      <c r="Q204" s="12">
        <v>27</v>
      </c>
      <c r="R204" s="12">
        <v>272</v>
      </c>
      <c r="S204" s="12">
        <v>299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6</v>
      </c>
      <c r="AE204" s="12">
        <v>6</v>
      </c>
      <c r="AF204" s="12">
        <f t="shared" si="9"/>
        <v>97</v>
      </c>
      <c r="AG204" s="12">
        <f t="shared" si="10"/>
        <v>1086</v>
      </c>
      <c r="AH204" s="12">
        <f t="shared" si="11"/>
        <v>1183</v>
      </c>
      <c r="AI204" s="12">
        <v>37</v>
      </c>
      <c r="AJ204" s="12">
        <v>406</v>
      </c>
      <c r="AK204" s="12">
        <v>443</v>
      </c>
      <c r="AL204" s="12">
        <v>134</v>
      </c>
      <c r="AM204" s="12">
        <v>1492</v>
      </c>
      <c r="AN204" s="12">
        <v>1626</v>
      </c>
    </row>
    <row r="205" spans="1:40" ht="56.25" customHeight="1">
      <c r="A205" s="5" t="s">
        <v>309</v>
      </c>
      <c r="B205" s="5" t="s">
        <v>324</v>
      </c>
      <c r="C205" s="5" t="s">
        <v>2</v>
      </c>
      <c r="D205" s="5" t="s">
        <v>9</v>
      </c>
      <c r="E205" s="5" t="s">
        <v>325</v>
      </c>
      <c r="F205" s="5" t="s">
        <v>6</v>
      </c>
      <c r="G205" s="5" t="s">
        <v>11</v>
      </c>
      <c r="H205" s="12">
        <v>59</v>
      </c>
      <c r="I205" s="12">
        <v>41</v>
      </c>
      <c r="J205" s="12">
        <v>100</v>
      </c>
      <c r="K205" s="12">
        <v>50</v>
      </c>
      <c r="L205" s="12">
        <v>36</v>
      </c>
      <c r="M205" s="12">
        <v>86</v>
      </c>
      <c r="N205" s="12">
        <v>30</v>
      </c>
      <c r="O205" s="12">
        <v>34</v>
      </c>
      <c r="P205" s="12">
        <v>64</v>
      </c>
      <c r="Q205" s="12">
        <v>36</v>
      </c>
      <c r="R205" s="12">
        <v>27</v>
      </c>
      <c r="S205" s="12">
        <v>63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1</v>
      </c>
      <c r="AD205" s="12">
        <v>1</v>
      </c>
      <c r="AE205" s="12">
        <v>2</v>
      </c>
      <c r="AF205" s="12">
        <f t="shared" si="9"/>
        <v>126</v>
      </c>
      <c r="AG205" s="12">
        <f t="shared" si="10"/>
        <v>103</v>
      </c>
      <c r="AH205" s="12">
        <f t="shared" si="11"/>
        <v>229</v>
      </c>
      <c r="AI205" s="12">
        <v>64</v>
      </c>
      <c r="AJ205" s="12">
        <v>60</v>
      </c>
      <c r="AK205" s="12">
        <v>124</v>
      </c>
      <c r="AL205" s="12">
        <v>190</v>
      </c>
      <c r="AM205" s="12">
        <v>163</v>
      </c>
      <c r="AN205" s="12">
        <v>353</v>
      </c>
    </row>
    <row r="206" spans="1:40" ht="56.25" customHeight="1">
      <c r="A206" s="5" t="s">
        <v>309</v>
      </c>
      <c r="B206" s="5" t="s">
        <v>326</v>
      </c>
      <c r="C206" s="5" t="s">
        <v>8</v>
      </c>
      <c r="D206" s="5" t="s">
        <v>9</v>
      </c>
      <c r="E206" s="5" t="s">
        <v>327</v>
      </c>
      <c r="F206" s="5" t="s">
        <v>6</v>
      </c>
      <c r="G206" s="5" t="s">
        <v>11</v>
      </c>
      <c r="H206" s="12">
        <v>13</v>
      </c>
      <c r="I206" s="12">
        <v>36</v>
      </c>
      <c r="J206" s="12">
        <v>49</v>
      </c>
      <c r="K206" s="12">
        <v>13</v>
      </c>
      <c r="L206" s="12">
        <v>36</v>
      </c>
      <c r="M206" s="12">
        <v>49</v>
      </c>
      <c r="N206" s="12">
        <v>24</v>
      </c>
      <c r="O206" s="12">
        <v>29</v>
      </c>
      <c r="P206" s="12">
        <v>53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f t="shared" si="9"/>
        <v>37</v>
      </c>
      <c r="AG206" s="12">
        <f t="shared" si="10"/>
        <v>65</v>
      </c>
      <c r="AH206" s="12">
        <f t="shared" si="11"/>
        <v>102</v>
      </c>
      <c r="AI206" s="12">
        <v>12</v>
      </c>
      <c r="AJ206" s="12">
        <v>8</v>
      </c>
      <c r="AK206" s="12">
        <v>20</v>
      </c>
      <c r="AL206" s="12">
        <v>49</v>
      </c>
      <c r="AM206" s="12">
        <v>73</v>
      </c>
      <c r="AN206" s="12">
        <v>122</v>
      </c>
    </row>
    <row r="207" spans="1:40" ht="56.25" customHeight="1">
      <c r="A207" s="10" t="s">
        <v>309</v>
      </c>
      <c r="B207" s="10" t="s">
        <v>328</v>
      </c>
      <c r="C207" s="10" t="s">
        <v>14</v>
      </c>
      <c r="D207" s="10" t="s">
        <v>15</v>
      </c>
      <c r="E207" s="10"/>
      <c r="F207" s="10" t="s">
        <v>6</v>
      </c>
      <c r="G207" s="10" t="s">
        <v>5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f t="shared" si="9"/>
        <v>0</v>
      </c>
      <c r="AG207" s="1">
        <f t="shared" si="10"/>
        <v>0</v>
      </c>
      <c r="AH207" s="1">
        <f t="shared" si="11"/>
        <v>0</v>
      </c>
      <c r="AI207" s="1">
        <v>39</v>
      </c>
      <c r="AJ207" s="1">
        <v>35</v>
      </c>
      <c r="AK207" s="1">
        <v>74</v>
      </c>
      <c r="AL207" s="1">
        <v>39</v>
      </c>
      <c r="AM207" s="1">
        <v>35</v>
      </c>
      <c r="AN207" s="1">
        <v>74</v>
      </c>
    </row>
    <row r="208" spans="1:40" ht="56.25" customHeight="1">
      <c r="A208" s="10" t="s">
        <v>309</v>
      </c>
      <c r="B208" s="10" t="s">
        <v>329</v>
      </c>
      <c r="C208" s="10" t="s">
        <v>2</v>
      </c>
      <c r="D208" s="10" t="s">
        <v>3</v>
      </c>
      <c r="E208" s="10" t="s">
        <v>330</v>
      </c>
      <c r="F208" s="10" t="s">
        <v>6</v>
      </c>
      <c r="G208" s="10" t="s">
        <v>5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f t="shared" si="9"/>
        <v>0</v>
      </c>
      <c r="AG208" s="1">
        <f t="shared" si="10"/>
        <v>0</v>
      </c>
      <c r="AH208" s="1">
        <f t="shared" si="11"/>
        <v>0</v>
      </c>
      <c r="AI208" s="1">
        <v>8</v>
      </c>
      <c r="AJ208" s="1">
        <v>5</v>
      </c>
      <c r="AK208" s="1">
        <v>13</v>
      </c>
      <c r="AL208" s="1">
        <v>8</v>
      </c>
      <c r="AM208" s="1">
        <v>5</v>
      </c>
      <c r="AN208" s="1">
        <v>13</v>
      </c>
    </row>
    <row r="209" spans="1:40" ht="56.25" customHeight="1">
      <c r="A209" s="5" t="s">
        <v>309</v>
      </c>
      <c r="B209" s="5" t="s">
        <v>331</v>
      </c>
      <c r="C209" s="5" t="s">
        <v>2</v>
      </c>
      <c r="D209" s="5" t="s">
        <v>9</v>
      </c>
      <c r="E209" s="5" t="s">
        <v>332</v>
      </c>
      <c r="F209" s="5" t="s">
        <v>6</v>
      </c>
      <c r="G209" s="5" t="s">
        <v>11</v>
      </c>
      <c r="H209" s="12">
        <v>92</v>
      </c>
      <c r="I209" s="12">
        <v>99</v>
      </c>
      <c r="J209" s="12">
        <v>191</v>
      </c>
      <c r="K209" s="12">
        <v>81</v>
      </c>
      <c r="L209" s="12">
        <v>94</v>
      </c>
      <c r="M209" s="12">
        <v>175</v>
      </c>
      <c r="N209" s="12">
        <v>39</v>
      </c>
      <c r="O209" s="12">
        <v>61</v>
      </c>
      <c r="P209" s="12">
        <v>100</v>
      </c>
      <c r="Q209" s="12">
        <v>34</v>
      </c>
      <c r="R209" s="12">
        <v>39</v>
      </c>
      <c r="S209" s="12">
        <v>73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1</v>
      </c>
      <c r="AE209" s="12">
        <v>1</v>
      </c>
      <c r="AF209" s="12">
        <f t="shared" si="9"/>
        <v>165</v>
      </c>
      <c r="AG209" s="12">
        <f t="shared" si="10"/>
        <v>200</v>
      </c>
      <c r="AH209" s="12">
        <f t="shared" si="11"/>
        <v>365</v>
      </c>
      <c r="AI209" s="12">
        <v>53</v>
      </c>
      <c r="AJ209" s="12">
        <v>43</v>
      </c>
      <c r="AK209" s="12">
        <v>96</v>
      </c>
      <c r="AL209" s="12">
        <v>218</v>
      </c>
      <c r="AM209" s="12">
        <v>243</v>
      </c>
      <c r="AN209" s="12">
        <v>461</v>
      </c>
    </row>
    <row r="210" spans="1:40" ht="56.25" customHeight="1">
      <c r="A210" s="10" t="s">
        <v>309</v>
      </c>
      <c r="B210" s="10" t="s">
        <v>333</v>
      </c>
      <c r="C210" s="10" t="s">
        <v>2</v>
      </c>
      <c r="D210" s="10" t="s">
        <v>3</v>
      </c>
      <c r="E210" s="10" t="s">
        <v>330</v>
      </c>
      <c r="F210" s="10" t="s">
        <v>6</v>
      </c>
      <c r="G210" s="10" t="s">
        <v>5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f t="shared" si="9"/>
        <v>0</v>
      </c>
      <c r="AG210" s="1">
        <f t="shared" si="10"/>
        <v>0</v>
      </c>
      <c r="AH210" s="1">
        <f t="shared" si="11"/>
        <v>0</v>
      </c>
      <c r="AI210" s="1">
        <v>20</v>
      </c>
      <c r="AJ210" s="1">
        <v>25</v>
      </c>
      <c r="AK210" s="1">
        <v>45</v>
      </c>
      <c r="AL210" s="1">
        <v>20</v>
      </c>
      <c r="AM210" s="1">
        <v>25</v>
      </c>
      <c r="AN210" s="1">
        <v>45</v>
      </c>
    </row>
    <row r="211" spans="1:40" ht="56.25" customHeight="1">
      <c r="A211" s="10" t="s">
        <v>334</v>
      </c>
      <c r="B211" s="10" t="s">
        <v>335</v>
      </c>
      <c r="C211" s="10" t="s">
        <v>38</v>
      </c>
      <c r="D211" s="10" t="s">
        <v>3</v>
      </c>
      <c r="E211" s="10" t="s">
        <v>336</v>
      </c>
      <c r="F211" s="10" t="s">
        <v>6</v>
      </c>
      <c r="G211" s="10" t="s">
        <v>5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f t="shared" si="9"/>
        <v>0</v>
      </c>
      <c r="AG211" s="1">
        <f t="shared" si="10"/>
        <v>0</v>
      </c>
      <c r="AH211" s="1">
        <f t="shared" si="11"/>
        <v>0</v>
      </c>
      <c r="AI211" s="1">
        <v>6</v>
      </c>
      <c r="AJ211" s="1">
        <v>6</v>
      </c>
      <c r="AK211" s="1">
        <v>12</v>
      </c>
      <c r="AL211" s="1">
        <v>6</v>
      </c>
      <c r="AM211" s="1">
        <v>6</v>
      </c>
      <c r="AN211" s="1">
        <v>12</v>
      </c>
    </row>
    <row r="212" spans="1:40" ht="56.25" customHeight="1">
      <c r="A212" s="5" t="s">
        <v>334</v>
      </c>
      <c r="B212" s="5" t="s">
        <v>337</v>
      </c>
      <c r="C212" s="5" t="s">
        <v>8</v>
      </c>
      <c r="D212" s="5" t="s">
        <v>9</v>
      </c>
      <c r="E212" s="5" t="s">
        <v>338</v>
      </c>
      <c r="F212" s="5" t="s">
        <v>6</v>
      </c>
      <c r="G212" s="5" t="s">
        <v>11</v>
      </c>
      <c r="H212" s="12">
        <v>48</v>
      </c>
      <c r="I212" s="12">
        <v>48</v>
      </c>
      <c r="J212" s="12">
        <v>96</v>
      </c>
      <c r="K212" s="12">
        <v>47</v>
      </c>
      <c r="L212" s="12">
        <v>47</v>
      </c>
      <c r="M212" s="12">
        <v>94</v>
      </c>
      <c r="N212" s="12">
        <v>47</v>
      </c>
      <c r="O212" s="12">
        <v>48</v>
      </c>
      <c r="P212" s="12">
        <v>95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1</v>
      </c>
      <c r="AD212" s="12">
        <v>0</v>
      </c>
      <c r="AE212" s="12">
        <v>1</v>
      </c>
      <c r="AF212" s="12">
        <f t="shared" si="9"/>
        <v>96</v>
      </c>
      <c r="AG212" s="12">
        <f t="shared" si="10"/>
        <v>96</v>
      </c>
      <c r="AH212" s="12">
        <f t="shared" si="11"/>
        <v>192</v>
      </c>
      <c r="AI212" s="12">
        <v>23</v>
      </c>
      <c r="AJ212" s="12">
        <v>17</v>
      </c>
      <c r="AK212" s="12">
        <v>40</v>
      </c>
      <c r="AL212" s="12">
        <v>119</v>
      </c>
      <c r="AM212" s="12">
        <v>113</v>
      </c>
      <c r="AN212" s="12">
        <v>232</v>
      </c>
    </row>
    <row r="213" spans="1:40" ht="56.25" customHeight="1">
      <c r="A213" s="10" t="s">
        <v>334</v>
      </c>
      <c r="B213" s="10" t="s">
        <v>339</v>
      </c>
      <c r="C213" s="10" t="s">
        <v>2</v>
      </c>
      <c r="D213" s="10" t="s">
        <v>3</v>
      </c>
      <c r="E213" s="10" t="s">
        <v>340</v>
      </c>
      <c r="F213" s="10" t="s">
        <v>6</v>
      </c>
      <c r="G213" s="10" t="s">
        <v>5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f t="shared" si="9"/>
        <v>0</v>
      </c>
      <c r="AG213" s="1">
        <f t="shared" si="10"/>
        <v>0</v>
      </c>
      <c r="AH213" s="1">
        <f t="shared" si="11"/>
        <v>0</v>
      </c>
      <c r="AI213" s="1">
        <v>58</v>
      </c>
      <c r="AJ213" s="1">
        <v>69</v>
      </c>
      <c r="AK213" s="1">
        <v>127</v>
      </c>
      <c r="AL213" s="1">
        <v>58</v>
      </c>
      <c r="AM213" s="1">
        <v>69</v>
      </c>
      <c r="AN213" s="1">
        <v>127</v>
      </c>
    </row>
    <row r="214" spans="1:40" ht="56.25" customHeight="1">
      <c r="A214" s="10" t="s">
        <v>334</v>
      </c>
      <c r="B214" s="10" t="s">
        <v>341</v>
      </c>
      <c r="C214" s="10" t="s">
        <v>2</v>
      </c>
      <c r="D214" s="10" t="s">
        <v>3</v>
      </c>
      <c r="E214" s="10" t="s">
        <v>340</v>
      </c>
      <c r="F214" s="10" t="s">
        <v>108</v>
      </c>
      <c r="G214" s="10" t="s">
        <v>5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f t="shared" si="9"/>
        <v>0</v>
      </c>
      <c r="AG214" s="1">
        <f t="shared" si="10"/>
        <v>0</v>
      </c>
      <c r="AH214" s="1">
        <f t="shared" si="11"/>
        <v>0</v>
      </c>
      <c r="AI214" s="1">
        <v>19</v>
      </c>
      <c r="AJ214" s="1">
        <v>16</v>
      </c>
      <c r="AK214" s="1">
        <v>35</v>
      </c>
      <c r="AL214" s="1">
        <v>19</v>
      </c>
      <c r="AM214" s="1">
        <v>16</v>
      </c>
      <c r="AN214" s="1">
        <v>35</v>
      </c>
    </row>
    <row r="215" spans="1:40" ht="56.25" customHeight="1">
      <c r="A215" s="5" t="s">
        <v>334</v>
      </c>
      <c r="B215" s="5" t="s">
        <v>342</v>
      </c>
      <c r="C215" s="5" t="s">
        <v>2</v>
      </c>
      <c r="D215" s="5" t="s">
        <v>9</v>
      </c>
      <c r="E215" s="5" t="s">
        <v>343</v>
      </c>
      <c r="F215" s="5" t="s">
        <v>6</v>
      </c>
      <c r="G215" s="5" t="s">
        <v>11</v>
      </c>
      <c r="H215" s="12">
        <v>191</v>
      </c>
      <c r="I215" s="12">
        <v>128</v>
      </c>
      <c r="J215" s="12">
        <v>319</v>
      </c>
      <c r="K215" s="12">
        <v>174</v>
      </c>
      <c r="L215" s="12">
        <v>118</v>
      </c>
      <c r="M215" s="12">
        <v>292</v>
      </c>
      <c r="N215" s="12">
        <v>147</v>
      </c>
      <c r="O215" s="12">
        <v>123</v>
      </c>
      <c r="P215" s="12">
        <v>270</v>
      </c>
      <c r="Q215" s="12">
        <v>96</v>
      </c>
      <c r="R215" s="12">
        <v>82</v>
      </c>
      <c r="S215" s="12">
        <v>178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7</v>
      </c>
      <c r="AD215" s="12">
        <v>2</v>
      </c>
      <c r="AE215" s="12">
        <v>9</v>
      </c>
      <c r="AF215" s="12">
        <f t="shared" si="9"/>
        <v>441</v>
      </c>
      <c r="AG215" s="12">
        <f t="shared" si="10"/>
        <v>335</v>
      </c>
      <c r="AH215" s="12">
        <f t="shared" si="11"/>
        <v>776</v>
      </c>
      <c r="AI215" s="12">
        <v>125</v>
      </c>
      <c r="AJ215" s="12">
        <v>115</v>
      </c>
      <c r="AK215" s="12">
        <v>240</v>
      </c>
      <c r="AL215" s="12">
        <v>566</v>
      </c>
      <c r="AM215" s="12">
        <v>450</v>
      </c>
      <c r="AN215" s="12">
        <v>1016</v>
      </c>
    </row>
    <row r="216" spans="1:40" ht="56.25" customHeight="1">
      <c r="A216" s="5" t="s">
        <v>334</v>
      </c>
      <c r="B216" s="5" t="s">
        <v>344</v>
      </c>
      <c r="C216" s="5" t="s">
        <v>2</v>
      </c>
      <c r="D216" s="5" t="s">
        <v>9</v>
      </c>
      <c r="E216" s="5" t="s">
        <v>343</v>
      </c>
      <c r="F216" s="5" t="s">
        <v>108</v>
      </c>
      <c r="G216" s="5" t="s">
        <v>11</v>
      </c>
      <c r="H216" s="12">
        <v>50</v>
      </c>
      <c r="I216" s="12">
        <v>64</v>
      </c>
      <c r="J216" s="12">
        <v>114</v>
      </c>
      <c r="K216" s="12">
        <v>47</v>
      </c>
      <c r="L216" s="12">
        <v>60</v>
      </c>
      <c r="M216" s="12">
        <v>107</v>
      </c>
      <c r="N216" s="12">
        <v>52</v>
      </c>
      <c r="O216" s="12">
        <v>55</v>
      </c>
      <c r="P216" s="12">
        <v>107</v>
      </c>
      <c r="Q216" s="12">
        <v>42</v>
      </c>
      <c r="R216" s="12">
        <v>53</v>
      </c>
      <c r="S216" s="12">
        <v>95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f t="shared" si="9"/>
        <v>144</v>
      </c>
      <c r="AG216" s="12">
        <f t="shared" si="10"/>
        <v>172</v>
      </c>
      <c r="AH216" s="12">
        <f t="shared" si="11"/>
        <v>316</v>
      </c>
      <c r="AI216" s="12">
        <v>28</v>
      </c>
      <c r="AJ216" s="12">
        <v>28</v>
      </c>
      <c r="AK216" s="12">
        <v>56</v>
      </c>
      <c r="AL216" s="12">
        <v>172</v>
      </c>
      <c r="AM216" s="12">
        <v>200</v>
      </c>
      <c r="AN216" s="12">
        <v>372</v>
      </c>
    </row>
    <row r="217" spans="1:40" ht="56.25" customHeight="1">
      <c r="A217" s="10" t="s">
        <v>334</v>
      </c>
      <c r="B217" s="10" t="s">
        <v>345</v>
      </c>
      <c r="C217" s="10" t="s">
        <v>8</v>
      </c>
      <c r="D217" s="10" t="s">
        <v>9</v>
      </c>
      <c r="E217" s="10" t="s">
        <v>297</v>
      </c>
      <c r="F217" s="10" t="s">
        <v>6</v>
      </c>
      <c r="G217" s="10" t="s">
        <v>5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f t="shared" si="9"/>
        <v>0</v>
      </c>
      <c r="AG217" s="1">
        <f t="shared" si="10"/>
        <v>0</v>
      </c>
      <c r="AH217" s="1">
        <f t="shared" si="11"/>
        <v>0</v>
      </c>
      <c r="AI217" s="1">
        <v>10</v>
      </c>
      <c r="AJ217" s="1">
        <v>7</v>
      </c>
      <c r="AK217" s="1">
        <v>17</v>
      </c>
      <c r="AL217" s="1">
        <v>10</v>
      </c>
      <c r="AM217" s="1">
        <v>7</v>
      </c>
      <c r="AN217" s="1">
        <v>17</v>
      </c>
    </row>
    <row r="218" spans="1:40" ht="56.25" customHeight="1">
      <c r="A218" s="5" t="s">
        <v>334</v>
      </c>
      <c r="B218" s="5" t="s">
        <v>346</v>
      </c>
      <c r="C218" s="5" t="s">
        <v>8</v>
      </c>
      <c r="D218" s="5" t="s">
        <v>9</v>
      </c>
      <c r="E218" s="5" t="s">
        <v>297</v>
      </c>
      <c r="F218" s="5" t="s">
        <v>6</v>
      </c>
      <c r="G218" s="5" t="s">
        <v>11</v>
      </c>
      <c r="H218" s="12">
        <v>7</v>
      </c>
      <c r="I218" s="12">
        <v>14</v>
      </c>
      <c r="J218" s="12">
        <v>21</v>
      </c>
      <c r="K218" s="12">
        <v>7</v>
      </c>
      <c r="L218" s="12">
        <v>14</v>
      </c>
      <c r="M218" s="12">
        <v>21</v>
      </c>
      <c r="N218" s="12">
        <v>4</v>
      </c>
      <c r="O218" s="12">
        <v>8</v>
      </c>
      <c r="P218" s="12">
        <v>12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f t="shared" si="9"/>
        <v>11</v>
      </c>
      <c r="AG218" s="12">
        <f t="shared" si="10"/>
        <v>22</v>
      </c>
      <c r="AH218" s="12">
        <f t="shared" si="11"/>
        <v>33</v>
      </c>
      <c r="AI218" s="12">
        <v>0</v>
      </c>
      <c r="AJ218" s="12">
        <v>0</v>
      </c>
      <c r="AK218" s="12">
        <v>0</v>
      </c>
      <c r="AL218" s="12">
        <v>11</v>
      </c>
      <c r="AM218" s="12">
        <v>22</v>
      </c>
      <c r="AN218" s="12">
        <v>33</v>
      </c>
    </row>
    <row r="219" spans="1:40" ht="56.25" customHeight="1">
      <c r="A219" s="10" t="s">
        <v>334</v>
      </c>
      <c r="B219" s="10" t="s">
        <v>347</v>
      </c>
      <c r="C219" s="10" t="s">
        <v>38</v>
      </c>
      <c r="D219" s="10" t="s">
        <v>3</v>
      </c>
      <c r="E219" s="10" t="s">
        <v>336</v>
      </c>
      <c r="F219" s="10" t="s">
        <v>6</v>
      </c>
      <c r="G219" s="10" t="s">
        <v>5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f t="shared" si="9"/>
        <v>0</v>
      </c>
      <c r="AG219" s="1">
        <f t="shared" si="10"/>
        <v>0</v>
      </c>
      <c r="AH219" s="1">
        <f t="shared" si="11"/>
        <v>0</v>
      </c>
      <c r="AI219" s="1">
        <v>4</v>
      </c>
      <c r="AJ219" s="1">
        <v>1</v>
      </c>
      <c r="AK219" s="1">
        <v>5</v>
      </c>
      <c r="AL219" s="1">
        <v>4</v>
      </c>
      <c r="AM219" s="1">
        <v>1</v>
      </c>
      <c r="AN219" s="1">
        <v>5</v>
      </c>
    </row>
    <row r="220" spans="1:40" ht="56.25" customHeight="1">
      <c r="A220" s="5" t="s">
        <v>334</v>
      </c>
      <c r="B220" s="5" t="s">
        <v>348</v>
      </c>
      <c r="C220" s="5" t="s">
        <v>8</v>
      </c>
      <c r="D220" s="5" t="s">
        <v>9</v>
      </c>
      <c r="E220" s="5" t="s">
        <v>338</v>
      </c>
      <c r="F220" s="5" t="s">
        <v>6</v>
      </c>
      <c r="G220" s="5" t="s">
        <v>11</v>
      </c>
      <c r="H220" s="12">
        <v>64</v>
      </c>
      <c r="I220" s="12">
        <v>65</v>
      </c>
      <c r="J220" s="12">
        <v>129</v>
      </c>
      <c r="K220" s="12">
        <v>62</v>
      </c>
      <c r="L220" s="12">
        <v>63</v>
      </c>
      <c r="M220" s="12">
        <v>125</v>
      </c>
      <c r="N220" s="12">
        <v>52</v>
      </c>
      <c r="O220" s="12">
        <v>58</v>
      </c>
      <c r="P220" s="12">
        <v>110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2</v>
      </c>
      <c r="AE220" s="12">
        <v>2</v>
      </c>
      <c r="AF220" s="12">
        <f t="shared" si="9"/>
        <v>116</v>
      </c>
      <c r="AG220" s="12">
        <f t="shared" si="10"/>
        <v>125</v>
      </c>
      <c r="AH220" s="12">
        <f t="shared" si="11"/>
        <v>241</v>
      </c>
      <c r="AI220" s="12">
        <v>42</v>
      </c>
      <c r="AJ220" s="12">
        <v>22</v>
      </c>
      <c r="AK220" s="12">
        <v>64</v>
      </c>
      <c r="AL220" s="12">
        <v>158</v>
      </c>
      <c r="AM220" s="12">
        <v>147</v>
      </c>
      <c r="AN220" s="12">
        <v>305</v>
      </c>
    </row>
    <row r="221" spans="1:40" ht="56.25" customHeight="1">
      <c r="A221" s="10" t="s">
        <v>334</v>
      </c>
      <c r="B221" s="10" t="s">
        <v>349</v>
      </c>
      <c r="C221" s="10" t="s">
        <v>38</v>
      </c>
      <c r="D221" s="10" t="s">
        <v>3</v>
      </c>
      <c r="E221" s="10" t="s">
        <v>336</v>
      </c>
      <c r="F221" s="10" t="s">
        <v>6</v>
      </c>
      <c r="G221" s="10" t="s">
        <v>5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f t="shared" si="9"/>
        <v>0</v>
      </c>
      <c r="AG221" s="1">
        <f t="shared" si="10"/>
        <v>0</v>
      </c>
      <c r="AH221" s="1">
        <f t="shared" si="11"/>
        <v>0</v>
      </c>
      <c r="AI221" s="1">
        <v>2</v>
      </c>
      <c r="AJ221" s="1">
        <v>2</v>
      </c>
      <c r="AK221" s="1">
        <v>4</v>
      </c>
      <c r="AL221" s="1">
        <v>2</v>
      </c>
      <c r="AM221" s="1">
        <v>2</v>
      </c>
      <c r="AN221" s="1">
        <v>4</v>
      </c>
    </row>
    <row r="222" spans="1:40" ht="56.25" customHeight="1">
      <c r="A222" s="5" t="s">
        <v>334</v>
      </c>
      <c r="B222" s="5" t="s">
        <v>350</v>
      </c>
      <c r="C222" s="5" t="s">
        <v>8</v>
      </c>
      <c r="D222" s="5" t="s">
        <v>9</v>
      </c>
      <c r="E222" s="5" t="s">
        <v>338</v>
      </c>
      <c r="F222" s="5" t="s">
        <v>6</v>
      </c>
      <c r="G222" s="5" t="s">
        <v>11</v>
      </c>
      <c r="H222" s="12">
        <v>22</v>
      </c>
      <c r="I222" s="12">
        <v>35</v>
      </c>
      <c r="J222" s="12">
        <v>57</v>
      </c>
      <c r="K222" s="12">
        <v>21</v>
      </c>
      <c r="L222" s="12">
        <v>34</v>
      </c>
      <c r="M222" s="12">
        <v>55</v>
      </c>
      <c r="N222" s="12">
        <v>26</v>
      </c>
      <c r="O222" s="12">
        <v>25</v>
      </c>
      <c r="P222" s="12">
        <v>51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f t="shared" si="9"/>
        <v>48</v>
      </c>
      <c r="AG222" s="12">
        <f t="shared" si="10"/>
        <v>60</v>
      </c>
      <c r="AH222" s="12">
        <f t="shared" si="11"/>
        <v>108</v>
      </c>
      <c r="AI222" s="12">
        <v>6</v>
      </c>
      <c r="AJ222" s="12">
        <v>13</v>
      </c>
      <c r="AK222" s="12">
        <v>19</v>
      </c>
      <c r="AL222" s="12">
        <v>54</v>
      </c>
      <c r="AM222" s="12">
        <v>73</v>
      </c>
      <c r="AN222" s="12">
        <v>127</v>
      </c>
    </row>
    <row r="223" spans="1:40" ht="56.25" customHeight="1">
      <c r="A223" s="10" t="s">
        <v>334</v>
      </c>
      <c r="B223" s="10" t="s">
        <v>351</v>
      </c>
      <c r="C223" s="10" t="s">
        <v>2</v>
      </c>
      <c r="D223" s="10" t="s">
        <v>3</v>
      </c>
      <c r="E223" s="10" t="s">
        <v>340</v>
      </c>
      <c r="F223" s="10" t="s">
        <v>6</v>
      </c>
      <c r="G223" s="10" t="s">
        <v>5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f t="shared" si="9"/>
        <v>0</v>
      </c>
      <c r="AG223" s="1">
        <f t="shared" si="10"/>
        <v>0</v>
      </c>
      <c r="AH223" s="1">
        <f t="shared" si="11"/>
        <v>0</v>
      </c>
      <c r="AI223" s="1">
        <v>32</v>
      </c>
      <c r="AJ223" s="1">
        <v>39</v>
      </c>
      <c r="AK223" s="1">
        <v>71</v>
      </c>
      <c r="AL223" s="1">
        <v>32</v>
      </c>
      <c r="AM223" s="1">
        <v>39</v>
      </c>
      <c r="AN223" s="1">
        <v>71</v>
      </c>
    </row>
    <row r="224" spans="1:40" ht="56.25" customHeight="1">
      <c r="A224" s="5" t="s">
        <v>334</v>
      </c>
      <c r="B224" s="5" t="s">
        <v>352</v>
      </c>
      <c r="C224" s="5" t="s">
        <v>2</v>
      </c>
      <c r="D224" s="5" t="s">
        <v>9</v>
      </c>
      <c r="E224" s="5" t="s">
        <v>343</v>
      </c>
      <c r="F224" s="5" t="s">
        <v>6</v>
      </c>
      <c r="G224" s="5" t="s">
        <v>11</v>
      </c>
      <c r="H224" s="12">
        <v>209</v>
      </c>
      <c r="I224" s="12">
        <v>193</v>
      </c>
      <c r="J224" s="12">
        <v>402</v>
      </c>
      <c r="K224" s="12">
        <v>184</v>
      </c>
      <c r="L224" s="12">
        <v>174</v>
      </c>
      <c r="M224" s="12">
        <v>358</v>
      </c>
      <c r="N224" s="12">
        <v>121</v>
      </c>
      <c r="O224" s="12">
        <v>113</v>
      </c>
      <c r="P224" s="12">
        <v>234</v>
      </c>
      <c r="Q224" s="12">
        <v>104</v>
      </c>
      <c r="R224" s="12">
        <v>112</v>
      </c>
      <c r="S224" s="12">
        <v>216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4</v>
      </c>
      <c r="AD224" s="12">
        <v>5</v>
      </c>
      <c r="AE224" s="12">
        <v>9</v>
      </c>
      <c r="AF224" s="12">
        <f t="shared" si="9"/>
        <v>438</v>
      </c>
      <c r="AG224" s="12">
        <f t="shared" si="10"/>
        <v>423</v>
      </c>
      <c r="AH224" s="12">
        <f t="shared" si="11"/>
        <v>861</v>
      </c>
      <c r="AI224" s="12">
        <v>117</v>
      </c>
      <c r="AJ224" s="12">
        <v>132</v>
      </c>
      <c r="AK224" s="12">
        <v>249</v>
      </c>
      <c r="AL224" s="12">
        <v>555</v>
      </c>
      <c r="AM224" s="12">
        <v>555</v>
      </c>
      <c r="AN224" s="12">
        <v>1110</v>
      </c>
    </row>
    <row r="225" spans="1:40" ht="56.25" customHeight="1">
      <c r="A225" s="10" t="s">
        <v>353</v>
      </c>
      <c r="B225" s="10" t="s">
        <v>354</v>
      </c>
      <c r="C225" s="10" t="s">
        <v>2</v>
      </c>
      <c r="D225" s="10" t="s">
        <v>3</v>
      </c>
      <c r="E225" s="10" t="s">
        <v>355</v>
      </c>
      <c r="F225" s="10" t="s">
        <v>6</v>
      </c>
      <c r="G225" s="10" t="s">
        <v>5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f t="shared" si="9"/>
        <v>0</v>
      </c>
      <c r="AG225" s="1">
        <f t="shared" si="10"/>
        <v>0</v>
      </c>
      <c r="AH225" s="1">
        <f t="shared" si="11"/>
        <v>0</v>
      </c>
      <c r="AI225" s="1">
        <v>7</v>
      </c>
      <c r="AJ225" s="1">
        <v>7</v>
      </c>
      <c r="AK225" s="1">
        <v>14</v>
      </c>
      <c r="AL225" s="1">
        <v>7</v>
      </c>
      <c r="AM225" s="1">
        <v>7</v>
      </c>
      <c r="AN225" s="1">
        <v>14</v>
      </c>
    </row>
    <row r="226" spans="1:40" ht="56.25" customHeight="1">
      <c r="A226" s="10" t="s">
        <v>353</v>
      </c>
      <c r="B226" s="10" t="s">
        <v>354</v>
      </c>
      <c r="C226" s="10" t="s">
        <v>14</v>
      </c>
      <c r="D226" s="10" t="s">
        <v>15</v>
      </c>
      <c r="E226" s="10"/>
      <c r="F226" s="10" t="s">
        <v>6</v>
      </c>
      <c r="G226" s="10" t="s">
        <v>5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f t="shared" si="9"/>
        <v>0</v>
      </c>
      <c r="AG226" s="1">
        <f t="shared" si="10"/>
        <v>0</v>
      </c>
      <c r="AH226" s="1">
        <f t="shared" si="11"/>
        <v>0</v>
      </c>
      <c r="AI226" s="1">
        <v>11</v>
      </c>
      <c r="AJ226" s="1">
        <v>12</v>
      </c>
      <c r="AK226" s="1">
        <v>23</v>
      </c>
      <c r="AL226" s="1">
        <v>11</v>
      </c>
      <c r="AM226" s="1">
        <v>12</v>
      </c>
      <c r="AN226" s="1">
        <v>23</v>
      </c>
    </row>
    <row r="227" spans="1:40" ht="56.25" customHeight="1">
      <c r="A227" s="5" t="s">
        <v>353</v>
      </c>
      <c r="B227" s="5" t="s">
        <v>356</v>
      </c>
      <c r="C227" s="5" t="s">
        <v>8</v>
      </c>
      <c r="D227" s="5" t="s">
        <v>9</v>
      </c>
      <c r="E227" s="5" t="s">
        <v>357</v>
      </c>
      <c r="F227" s="5" t="s">
        <v>6</v>
      </c>
      <c r="G227" s="5" t="s">
        <v>11</v>
      </c>
      <c r="H227" s="12">
        <v>20</v>
      </c>
      <c r="I227" s="12">
        <v>10</v>
      </c>
      <c r="J227" s="12">
        <v>30</v>
      </c>
      <c r="K227" s="12">
        <v>20</v>
      </c>
      <c r="L227" s="12">
        <v>10</v>
      </c>
      <c r="M227" s="12">
        <v>30</v>
      </c>
      <c r="N227" s="12">
        <v>13</v>
      </c>
      <c r="O227" s="12">
        <v>4</v>
      </c>
      <c r="P227" s="12">
        <v>17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f t="shared" si="9"/>
        <v>33</v>
      </c>
      <c r="AG227" s="12">
        <f t="shared" si="10"/>
        <v>14</v>
      </c>
      <c r="AH227" s="12">
        <f t="shared" si="11"/>
        <v>47</v>
      </c>
      <c r="AI227" s="12">
        <v>18</v>
      </c>
      <c r="AJ227" s="12">
        <v>1</v>
      </c>
      <c r="AK227" s="12">
        <v>19</v>
      </c>
      <c r="AL227" s="12">
        <v>51</v>
      </c>
      <c r="AM227" s="12">
        <v>15</v>
      </c>
      <c r="AN227" s="12">
        <v>66</v>
      </c>
    </row>
    <row r="228" spans="1:40" ht="56.25" customHeight="1">
      <c r="A228" s="5" t="s">
        <v>353</v>
      </c>
      <c r="B228" s="5" t="s">
        <v>356</v>
      </c>
      <c r="C228" s="5" t="s">
        <v>2</v>
      </c>
      <c r="D228" s="5" t="s">
        <v>9</v>
      </c>
      <c r="E228" s="5" t="s">
        <v>358</v>
      </c>
      <c r="F228" s="5" t="s">
        <v>6</v>
      </c>
      <c r="G228" s="5" t="s">
        <v>11</v>
      </c>
      <c r="H228" s="12">
        <v>67</v>
      </c>
      <c r="I228" s="12">
        <v>33</v>
      </c>
      <c r="J228" s="12">
        <v>100</v>
      </c>
      <c r="K228" s="12">
        <v>65</v>
      </c>
      <c r="L228" s="12">
        <v>29</v>
      </c>
      <c r="M228" s="12">
        <v>94</v>
      </c>
      <c r="N228" s="12">
        <v>29</v>
      </c>
      <c r="O228" s="12">
        <v>13</v>
      </c>
      <c r="P228" s="12">
        <v>42</v>
      </c>
      <c r="Q228" s="12">
        <v>35</v>
      </c>
      <c r="R228" s="12">
        <v>9</v>
      </c>
      <c r="S228" s="12">
        <v>44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f t="shared" si="9"/>
        <v>131</v>
      </c>
      <c r="AG228" s="12">
        <f t="shared" si="10"/>
        <v>55</v>
      </c>
      <c r="AH228" s="12">
        <f t="shared" si="11"/>
        <v>186</v>
      </c>
      <c r="AI228" s="12">
        <v>51</v>
      </c>
      <c r="AJ228" s="12">
        <v>29</v>
      </c>
      <c r="AK228" s="12">
        <v>80</v>
      </c>
      <c r="AL228" s="12">
        <v>182</v>
      </c>
      <c r="AM228" s="12">
        <v>84</v>
      </c>
      <c r="AN228" s="12">
        <v>266</v>
      </c>
    </row>
    <row r="229" spans="1:40" ht="56.25" customHeight="1">
      <c r="A229" s="10" t="s">
        <v>353</v>
      </c>
      <c r="B229" s="10" t="s">
        <v>359</v>
      </c>
      <c r="C229" s="10" t="s">
        <v>2</v>
      </c>
      <c r="D229" s="10" t="s">
        <v>3</v>
      </c>
      <c r="E229" s="10" t="s">
        <v>355</v>
      </c>
      <c r="F229" s="10" t="s">
        <v>6</v>
      </c>
      <c r="G229" s="10" t="s">
        <v>5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f t="shared" si="9"/>
        <v>0</v>
      </c>
      <c r="AG229" s="1">
        <f t="shared" si="10"/>
        <v>0</v>
      </c>
      <c r="AH229" s="1">
        <f t="shared" si="11"/>
        <v>0</v>
      </c>
      <c r="AI229" s="1">
        <v>5</v>
      </c>
      <c r="AJ229" s="1">
        <v>0</v>
      </c>
      <c r="AK229" s="1">
        <v>5</v>
      </c>
      <c r="AL229" s="1">
        <v>5</v>
      </c>
      <c r="AM229" s="1">
        <v>0</v>
      </c>
      <c r="AN229" s="1">
        <v>5</v>
      </c>
    </row>
    <row r="230" spans="1:40" ht="56.25" customHeight="1">
      <c r="A230" s="5" t="s">
        <v>353</v>
      </c>
      <c r="B230" s="5" t="s">
        <v>360</v>
      </c>
      <c r="C230" s="5" t="s">
        <v>2</v>
      </c>
      <c r="D230" s="5" t="s">
        <v>9</v>
      </c>
      <c r="E230" s="5" t="s">
        <v>358</v>
      </c>
      <c r="F230" s="5" t="s">
        <v>6</v>
      </c>
      <c r="G230" s="5" t="s">
        <v>11</v>
      </c>
      <c r="H230" s="12">
        <v>30</v>
      </c>
      <c r="I230" s="12">
        <v>13</v>
      </c>
      <c r="J230" s="12">
        <v>43</v>
      </c>
      <c r="K230" s="12">
        <v>28</v>
      </c>
      <c r="L230" s="12">
        <v>13</v>
      </c>
      <c r="M230" s="12">
        <v>41</v>
      </c>
      <c r="N230" s="12">
        <v>17</v>
      </c>
      <c r="O230" s="12">
        <v>9</v>
      </c>
      <c r="P230" s="12">
        <v>26</v>
      </c>
      <c r="Q230" s="12">
        <v>13</v>
      </c>
      <c r="R230" s="12">
        <v>9</v>
      </c>
      <c r="S230" s="12">
        <v>22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f t="shared" si="9"/>
        <v>60</v>
      </c>
      <c r="AG230" s="12">
        <f t="shared" si="10"/>
        <v>31</v>
      </c>
      <c r="AH230" s="12">
        <f t="shared" si="11"/>
        <v>91</v>
      </c>
      <c r="AI230" s="12">
        <v>29</v>
      </c>
      <c r="AJ230" s="12">
        <v>14</v>
      </c>
      <c r="AK230" s="12">
        <v>43</v>
      </c>
      <c r="AL230" s="12">
        <v>89</v>
      </c>
      <c r="AM230" s="12">
        <v>45</v>
      </c>
      <c r="AN230" s="12">
        <v>134</v>
      </c>
    </row>
    <row r="231" spans="1:40" ht="56.25" customHeight="1">
      <c r="A231" s="10" t="s">
        <v>361</v>
      </c>
      <c r="B231" s="10" t="s">
        <v>362</v>
      </c>
      <c r="C231" s="10" t="s">
        <v>38</v>
      </c>
      <c r="D231" s="10" t="s">
        <v>3</v>
      </c>
      <c r="E231" s="10" t="s">
        <v>336</v>
      </c>
      <c r="F231" s="10" t="s">
        <v>47</v>
      </c>
      <c r="G231" s="10" t="s">
        <v>5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1</v>
      </c>
      <c r="O231" s="1">
        <v>0</v>
      </c>
      <c r="P231" s="1">
        <v>1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f t="shared" si="9"/>
        <v>1</v>
      </c>
      <c r="AG231" s="1">
        <f t="shared" si="10"/>
        <v>0</v>
      </c>
      <c r="AH231" s="1">
        <f t="shared" si="11"/>
        <v>1</v>
      </c>
      <c r="AI231" s="1">
        <v>2</v>
      </c>
      <c r="AJ231" s="1">
        <v>0</v>
      </c>
      <c r="AK231" s="1">
        <v>2</v>
      </c>
      <c r="AL231" s="1">
        <v>3</v>
      </c>
      <c r="AM231" s="1">
        <v>0</v>
      </c>
      <c r="AN231" s="1">
        <v>3</v>
      </c>
    </row>
    <row r="232" spans="1:40" ht="56.25" customHeight="1">
      <c r="A232" s="10" t="s">
        <v>361</v>
      </c>
      <c r="B232" s="10" t="s">
        <v>363</v>
      </c>
      <c r="C232" s="10" t="s">
        <v>2</v>
      </c>
      <c r="D232" s="10" t="s">
        <v>3</v>
      </c>
      <c r="E232" s="10" t="s">
        <v>340</v>
      </c>
      <c r="F232" s="10" t="s">
        <v>47</v>
      </c>
      <c r="G232" s="10" t="s">
        <v>5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f t="shared" si="9"/>
        <v>0</v>
      </c>
      <c r="AG232" s="1">
        <f t="shared" si="10"/>
        <v>0</v>
      </c>
      <c r="AH232" s="1">
        <f t="shared" si="11"/>
        <v>0</v>
      </c>
      <c r="AI232" s="1">
        <v>14</v>
      </c>
      <c r="AJ232" s="1">
        <v>29</v>
      </c>
      <c r="AK232" s="1">
        <v>43</v>
      </c>
      <c r="AL232" s="1">
        <v>14</v>
      </c>
      <c r="AM232" s="1">
        <v>29</v>
      </c>
      <c r="AN232" s="1">
        <v>43</v>
      </c>
    </row>
    <row r="233" spans="1:40" ht="56.25" customHeight="1">
      <c r="A233" s="10" t="s">
        <v>361</v>
      </c>
      <c r="B233" s="10" t="s">
        <v>363</v>
      </c>
      <c r="C233" s="10" t="s">
        <v>14</v>
      </c>
      <c r="D233" s="10" t="s">
        <v>15</v>
      </c>
      <c r="E233" s="10"/>
      <c r="F233" s="10" t="s">
        <v>47</v>
      </c>
      <c r="G233" s="10" t="s">
        <v>5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f t="shared" si="9"/>
        <v>0</v>
      </c>
      <c r="AG233" s="1">
        <f t="shared" si="10"/>
        <v>0</v>
      </c>
      <c r="AH233" s="1">
        <f t="shared" si="11"/>
        <v>0</v>
      </c>
      <c r="AI233" s="1">
        <v>11</v>
      </c>
      <c r="AJ233" s="1">
        <v>15</v>
      </c>
      <c r="AK233" s="1">
        <v>26</v>
      </c>
      <c r="AL233" s="1">
        <v>11</v>
      </c>
      <c r="AM233" s="1">
        <v>15</v>
      </c>
      <c r="AN233" s="1">
        <v>26</v>
      </c>
    </row>
    <row r="234" spans="1:40" ht="56.25" customHeight="1">
      <c r="A234" s="5" t="s">
        <v>361</v>
      </c>
      <c r="B234" s="5" t="s">
        <v>364</v>
      </c>
      <c r="C234" s="5" t="s">
        <v>2</v>
      </c>
      <c r="D234" s="5" t="s">
        <v>9</v>
      </c>
      <c r="E234" s="5" t="s">
        <v>343</v>
      </c>
      <c r="F234" s="5" t="s">
        <v>47</v>
      </c>
      <c r="G234" s="5" t="s">
        <v>11</v>
      </c>
      <c r="H234" s="12">
        <v>143</v>
      </c>
      <c r="I234" s="12">
        <v>109</v>
      </c>
      <c r="J234" s="12">
        <v>252</v>
      </c>
      <c r="K234" s="12">
        <v>140</v>
      </c>
      <c r="L234" s="12">
        <v>106</v>
      </c>
      <c r="M234" s="12">
        <v>246</v>
      </c>
      <c r="N234" s="12">
        <v>95</v>
      </c>
      <c r="O234" s="12">
        <v>86</v>
      </c>
      <c r="P234" s="12">
        <v>181</v>
      </c>
      <c r="Q234" s="12">
        <v>73</v>
      </c>
      <c r="R234" s="12">
        <v>66</v>
      </c>
      <c r="S234" s="12">
        <v>139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1</v>
      </c>
      <c r="AE234" s="12">
        <v>1</v>
      </c>
      <c r="AF234" s="12">
        <f t="shared" si="9"/>
        <v>311</v>
      </c>
      <c r="AG234" s="12">
        <f t="shared" si="10"/>
        <v>262</v>
      </c>
      <c r="AH234" s="12">
        <f t="shared" si="11"/>
        <v>573</v>
      </c>
      <c r="AI234" s="12">
        <v>89</v>
      </c>
      <c r="AJ234" s="12">
        <v>96</v>
      </c>
      <c r="AK234" s="12">
        <v>185</v>
      </c>
      <c r="AL234" s="12">
        <v>400</v>
      </c>
      <c r="AM234" s="12">
        <v>358</v>
      </c>
      <c r="AN234" s="12">
        <v>758</v>
      </c>
    </row>
    <row r="235" spans="1:40" ht="56.25" customHeight="1">
      <c r="A235" s="10" t="s">
        <v>361</v>
      </c>
      <c r="B235" s="10" t="s">
        <v>365</v>
      </c>
      <c r="C235" s="10" t="s">
        <v>2</v>
      </c>
      <c r="D235" s="10" t="s">
        <v>9</v>
      </c>
      <c r="E235" s="10" t="s">
        <v>366</v>
      </c>
      <c r="F235" s="10" t="s">
        <v>47</v>
      </c>
      <c r="G235" s="10" t="s">
        <v>5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f t="shared" si="9"/>
        <v>0</v>
      </c>
      <c r="AG235" s="1">
        <f t="shared" si="10"/>
        <v>0</v>
      </c>
      <c r="AH235" s="1">
        <f t="shared" si="11"/>
        <v>0</v>
      </c>
      <c r="AI235" s="1">
        <v>11</v>
      </c>
      <c r="AJ235" s="1">
        <v>13</v>
      </c>
      <c r="AK235" s="1">
        <v>24</v>
      </c>
      <c r="AL235" s="1">
        <v>11</v>
      </c>
      <c r="AM235" s="1">
        <v>13</v>
      </c>
      <c r="AN235" s="1">
        <v>24</v>
      </c>
    </row>
    <row r="236" spans="1:40" ht="56.25" customHeight="1">
      <c r="A236" s="10" t="s">
        <v>361</v>
      </c>
      <c r="B236" s="10" t="s">
        <v>367</v>
      </c>
      <c r="C236" s="10" t="s">
        <v>2</v>
      </c>
      <c r="D236" s="10" t="s">
        <v>3</v>
      </c>
      <c r="E236" s="10" t="s">
        <v>293</v>
      </c>
      <c r="F236" s="10" t="s">
        <v>47</v>
      </c>
      <c r="G236" s="10" t="s">
        <v>5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f t="shared" si="9"/>
        <v>0</v>
      </c>
      <c r="AG236" s="1">
        <f t="shared" si="10"/>
        <v>0</v>
      </c>
      <c r="AH236" s="1">
        <f t="shared" si="11"/>
        <v>0</v>
      </c>
      <c r="AI236" s="1">
        <v>20</v>
      </c>
      <c r="AJ236" s="1">
        <v>33</v>
      </c>
      <c r="AK236" s="1">
        <v>53</v>
      </c>
      <c r="AL236" s="1">
        <v>20</v>
      </c>
      <c r="AM236" s="1">
        <v>33</v>
      </c>
      <c r="AN236" s="1">
        <v>53</v>
      </c>
    </row>
    <row r="237" spans="1:40" ht="56.25" customHeight="1">
      <c r="A237" s="10" t="s">
        <v>361</v>
      </c>
      <c r="B237" s="10" t="s">
        <v>368</v>
      </c>
      <c r="C237" s="10" t="s">
        <v>14</v>
      </c>
      <c r="D237" s="10" t="s">
        <v>15</v>
      </c>
      <c r="E237" s="10"/>
      <c r="F237" s="10" t="s">
        <v>47</v>
      </c>
      <c r="G237" s="10" t="s">
        <v>5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f t="shared" si="9"/>
        <v>0</v>
      </c>
      <c r="AG237" s="1">
        <f t="shared" si="10"/>
        <v>0</v>
      </c>
      <c r="AH237" s="1">
        <f t="shared" si="11"/>
        <v>0</v>
      </c>
      <c r="AI237" s="1">
        <v>7</v>
      </c>
      <c r="AJ237" s="1">
        <v>21</v>
      </c>
      <c r="AK237" s="1">
        <v>28</v>
      </c>
      <c r="AL237" s="1">
        <v>7</v>
      </c>
      <c r="AM237" s="1">
        <v>21</v>
      </c>
      <c r="AN237" s="1">
        <v>28</v>
      </c>
    </row>
    <row r="238" spans="1:40" ht="56.25" customHeight="1">
      <c r="A238" s="5" t="s">
        <v>361</v>
      </c>
      <c r="B238" s="5" t="s">
        <v>369</v>
      </c>
      <c r="C238" s="5" t="s">
        <v>63</v>
      </c>
      <c r="D238" s="5" t="s">
        <v>9</v>
      </c>
      <c r="E238" s="5" t="s">
        <v>94</v>
      </c>
      <c r="F238" s="5" t="s">
        <v>47</v>
      </c>
      <c r="G238" s="5" t="s">
        <v>11</v>
      </c>
      <c r="H238" s="12">
        <v>78</v>
      </c>
      <c r="I238" s="12">
        <v>130</v>
      </c>
      <c r="J238" s="12">
        <v>208</v>
      </c>
      <c r="K238" s="12">
        <v>76</v>
      </c>
      <c r="L238" s="12">
        <v>128</v>
      </c>
      <c r="M238" s="12">
        <v>204</v>
      </c>
      <c r="N238" s="12">
        <v>66</v>
      </c>
      <c r="O238" s="12">
        <v>99</v>
      </c>
      <c r="P238" s="12">
        <v>165</v>
      </c>
      <c r="Q238" s="12">
        <v>65</v>
      </c>
      <c r="R238" s="12">
        <v>117</v>
      </c>
      <c r="S238" s="12">
        <v>182</v>
      </c>
      <c r="T238" s="12">
        <v>61</v>
      </c>
      <c r="U238" s="12">
        <v>120</v>
      </c>
      <c r="V238" s="12">
        <v>181</v>
      </c>
      <c r="W238" s="12">
        <v>68</v>
      </c>
      <c r="X238" s="12">
        <v>113</v>
      </c>
      <c r="Y238" s="12">
        <v>181</v>
      </c>
      <c r="Z238" s="12">
        <v>0</v>
      </c>
      <c r="AA238" s="12">
        <v>0</v>
      </c>
      <c r="AB238" s="12">
        <v>0</v>
      </c>
      <c r="AC238" s="12">
        <v>2</v>
      </c>
      <c r="AD238" s="12">
        <v>1</v>
      </c>
      <c r="AE238" s="12">
        <v>3</v>
      </c>
      <c r="AF238" s="12">
        <f t="shared" si="9"/>
        <v>340</v>
      </c>
      <c r="AG238" s="12">
        <f t="shared" si="10"/>
        <v>580</v>
      </c>
      <c r="AH238" s="12">
        <f t="shared" si="11"/>
        <v>920</v>
      </c>
      <c r="AI238" s="12">
        <v>159</v>
      </c>
      <c r="AJ238" s="12">
        <v>300</v>
      </c>
      <c r="AK238" s="12">
        <v>459</v>
      </c>
      <c r="AL238" s="12">
        <v>499</v>
      </c>
      <c r="AM238" s="12">
        <v>880</v>
      </c>
      <c r="AN238" s="12">
        <v>1379</v>
      </c>
    </row>
    <row r="239" spans="1:40" ht="56.25" customHeight="1">
      <c r="A239" s="31" t="s">
        <v>361</v>
      </c>
      <c r="B239" s="31" t="s">
        <v>370</v>
      </c>
      <c r="C239" s="31" t="s">
        <v>2</v>
      </c>
      <c r="D239" s="31" t="s">
        <v>9</v>
      </c>
      <c r="E239" s="31" t="s">
        <v>98</v>
      </c>
      <c r="F239" s="31" t="s">
        <v>47</v>
      </c>
      <c r="G239" s="31" t="s">
        <v>5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13</v>
      </c>
      <c r="R239" s="32">
        <v>19</v>
      </c>
      <c r="S239" s="32">
        <v>32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f t="shared" si="9"/>
        <v>13</v>
      </c>
      <c r="AG239" s="32">
        <f t="shared" si="10"/>
        <v>19</v>
      </c>
      <c r="AH239" s="32">
        <f t="shared" si="11"/>
        <v>32</v>
      </c>
      <c r="AI239" s="32">
        <v>31</v>
      </c>
      <c r="AJ239" s="32">
        <v>38</v>
      </c>
      <c r="AK239" s="32">
        <v>69</v>
      </c>
      <c r="AL239" s="32">
        <v>44</v>
      </c>
      <c r="AM239" s="32">
        <v>57</v>
      </c>
      <c r="AN239" s="32">
        <v>101</v>
      </c>
    </row>
    <row r="240" spans="1:40" ht="56.25" customHeight="1">
      <c r="A240" s="5" t="s">
        <v>361</v>
      </c>
      <c r="B240" s="5" t="s">
        <v>371</v>
      </c>
      <c r="C240" s="5" t="s">
        <v>2</v>
      </c>
      <c r="D240" s="5" t="s">
        <v>9</v>
      </c>
      <c r="E240" s="5" t="s">
        <v>372</v>
      </c>
      <c r="F240" s="5" t="s">
        <v>47</v>
      </c>
      <c r="G240" s="5" t="s">
        <v>11</v>
      </c>
      <c r="H240" s="12">
        <v>128</v>
      </c>
      <c r="I240" s="12">
        <v>21</v>
      </c>
      <c r="J240" s="12">
        <v>149</v>
      </c>
      <c r="K240" s="12">
        <v>128</v>
      </c>
      <c r="L240" s="12">
        <v>21</v>
      </c>
      <c r="M240" s="12">
        <v>149</v>
      </c>
      <c r="N240" s="12">
        <v>104</v>
      </c>
      <c r="O240" s="12">
        <v>7</v>
      </c>
      <c r="P240" s="12">
        <v>111</v>
      </c>
      <c r="Q240" s="12">
        <v>93</v>
      </c>
      <c r="R240" s="12">
        <v>13</v>
      </c>
      <c r="S240" s="12">
        <v>106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f t="shared" si="9"/>
        <v>325</v>
      </c>
      <c r="AG240" s="12">
        <f t="shared" si="10"/>
        <v>41</v>
      </c>
      <c r="AH240" s="12">
        <f t="shared" si="11"/>
        <v>366</v>
      </c>
      <c r="AI240" s="12">
        <v>7</v>
      </c>
      <c r="AJ240" s="12">
        <v>1</v>
      </c>
      <c r="AK240" s="12">
        <v>8</v>
      </c>
      <c r="AL240" s="12">
        <v>332</v>
      </c>
      <c r="AM240" s="12">
        <v>42</v>
      </c>
      <c r="AN240" s="12">
        <v>374</v>
      </c>
    </row>
    <row r="241" spans="1:40" ht="56.25" customHeight="1">
      <c r="A241" s="10" t="s">
        <v>361</v>
      </c>
      <c r="B241" s="10" t="s">
        <v>373</v>
      </c>
      <c r="C241" s="10" t="s">
        <v>2</v>
      </c>
      <c r="D241" s="10" t="s">
        <v>3</v>
      </c>
      <c r="E241" s="10" t="s">
        <v>101</v>
      </c>
      <c r="F241" s="10" t="s">
        <v>47</v>
      </c>
      <c r="G241" s="10" t="s">
        <v>5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f t="shared" si="9"/>
        <v>0</v>
      </c>
      <c r="AG241" s="1">
        <f t="shared" si="10"/>
        <v>0</v>
      </c>
      <c r="AH241" s="1">
        <f t="shared" si="11"/>
        <v>0</v>
      </c>
      <c r="AI241" s="1">
        <v>15</v>
      </c>
      <c r="AJ241" s="1">
        <v>17</v>
      </c>
      <c r="AK241" s="1">
        <v>32</v>
      </c>
      <c r="AL241" s="1">
        <v>15</v>
      </c>
      <c r="AM241" s="1">
        <v>17</v>
      </c>
      <c r="AN241" s="1">
        <v>32</v>
      </c>
    </row>
    <row r="242" spans="1:40" ht="56.25" customHeight="1">
      <c r="A242" s="5" t="s">
        <v>361</v>
      </c>
      <c r="B242" s="5" t="s">
        <v>374</v>
      </c>
      <c r="C242" s="5" t="s">
        <v>8</v>
      </c>
      <c r="D242" s="5" t="s">
        <v>9</v>
      </c>
      <c r="E242" s="5" t="s">
        <v>338</v>
      </c>
      <c r="F242" s="5" t="s">
        <v>47</v>
      </c>
      <c r="G242" s="5" t="s">
        <v>11</v>
      </c>
      <c r="H242" s="12">
        <v>18</v>
      </c>
      <c r="I242" s="12">
        <v>34</v>
      </c>
      <c r="J242" s="12">
        <v>52</v>
      </c>
      <c r="K242" s="12">
        <v>18</v>
      </c>
      <c r="L242" s="12">
        <v>34</v>
      </c>
      <c r="M242" s="12">
        <v>52</v>
      </c>
      <c r="N242" s="12">
        <v>20</v>
      </c>
      <c r="O242" s="12">
        <v>32</v>
      </c>
      <c r="P242" s="12">
        <v>52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f t="shared" si="9"/>
        <v>38</v>
      </c>
      <c r="AG242" s="12">
        <f t="shared" si="10"/>
        <v>66</v>
      </c>
      <c r="AH242" s="12">
        <f t="shared" si="11"/>
        <v>104</v>
      </c>
      <c r="AI242" s="12">
        <v>4</v>
      </c>
      <c r="AJ242" s="12">
        <v>8</v>
      </c>
      <c r="AK242" s="12">
        <v>12</v>
      </c>
      <c r="AL242" s="12">
        <v>42</v>
      </c>
      <c r="AM242" s="12">
        <v>74</v>
      </c>
      <c r="AN242" s="12">
        <v>116</v>
      </c>
    </row>
    <row r="243" spans="1:40" ht="56.25" customHeight="1">
      <c r="A243" s="10" t="s">
        <v>375</v>
      </c>
      <c r="B243" s="10" t="s">
        <v>376</v>
      </c>
      <c r="C243" s="10" t="s">
        <v>2</v>
      </c>
      <c r="D243" s="10" t="s">
        <v>3</v>
      </c>
      <c r="E243" s="10" t="s">
        <v>377</v>
      </c>
      <c r="F243" s="10" t="s">
        <v>378</v>
      </c>
      <c r="G243" s="10" t="s">
        <v>5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f t="shared" si="9"/>
        <v>0</v>
      </c>
      <c r="AG243" s="1">
        <f t="shared" si="10"/>
        <v>0</v>
      </c>
      <c r="AH243" s="1">
        <f t="shared" si="11"/>
        <v>0</v>
      </c>
      <c r="AI243" s="1">
        <v>1</v>
      </c>
      <c r="AJ243" s="1">
        <v>1</v>
      </c>
      <c r="AK243" s="1">
        <v>2</v>
      </c>
      <c r="AL243" s="1">
        <v>1</v>
      </c>
      <c r="AM243" s="1">
        <v>1</v>
      </c>
      <c r="AN243" s="1">
        <v>2</v>
      </c>
    </row>
    <row r="244" spans="1:40" ht="56.25" customHeight="1">
      <c r="A244" s="5" t="s">
        <v>375</v>
      </c>
      <c r="B244" s="5" t="s">
        <v>379</v>
      </c>
      <c r="C244" s="5" t="s">
        <v>2</v>
      </c>
      <c r="D244" s="5" t="s">
        <v>9</v>
      </c>
      <c r="E244" s="5" t="s">
        <v>380</v>
      </c>
      <c r="F244" s="5" t="s">
        <v>378</v>
      </c>
      <c r="G244" s="5" t="s">
        <v>11</v>
      </c>
      <c r="H244" s="12">
        <v>4</v>
      </c>
      <c r="I244" s="12">
        <v>15</v>
      </c>
      <c r="J244" s="12">
        <v>19</v>
      </c>
      <c r="K244" s="12">
        <v>4</v>
      </c>
      <c r="L244" s="12">
        <v>15</v>
      </c>
      <c r="M244" s="12">
        <v>19</v>
      </c>
      <c r="N244" s="12">
        <v>5</v>
      </c>
      <c r="O244" s="12">
        <v>14</v>
      </c>
      <c r="P244" s="12">
        <v>19</v>
      </c>
      <c r="Q244" s="12">
        <v>4</v>
      </c>
      <c r="R244" s="12">
        <v>11</v>
      </c>
      <c r="S244" s="12">
        <v>15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f t="shared" si="9"/>
        <v>13</v>
      </c>
      <c r="AG244" s="12">
        <f t="shared" si="10"/>
        <v>40</v>
      </c>
      <c r="AH244" s="12">
        <f t="shared" si="11"/>
        <v>53</v>
      </c>
      <c r="AI244" s="12">
        <v>1</v>
      </c>
      <c r="AJ244" s="12">
        <v>0</v>
      </c>
      <c r="AK244" s="12">
        <v>1</v>
      </c>
      <c r="AL244" s="12">
        <v>14</v>
      </c>
      <c r="AM244" s="12">
        <v>40</v>
      </c>
      <c r="AN244" s="12">
        <v>54</v>
      </c>
    </row>
    <row r="245" spans="1:40" ht="56.25" customHeight="1">
      <c r="A245" s="10" t="s">
        <v>375</v>
      </c>
      <c r="B245" s="10" t="s">
        <v>381</v>
      </c>
      <c r="C245" s="10" t="s">
        <v>2</v>
      </c>
      <c r="D245" s="10" t="s">
        <v>3</v>
      </c>
      <c r="E245" s="10" t="s">
        <v>382</v>
      </c>
      <c r="F245" s="10" t="s">
        <v>378</v>
      </c>
      <c r="G245" s="10" t="s">
        <v>5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f t="shared" si="9"/>
        <v>0</v>
      </c>
      <c r="AG245" s="1">
        <f t="shared" si="10"/>
        <v>0</v>
      </c>
      <c r="AH245" s="1">
        <f t="shared" si="11"/>
        <v>0</v>
      </c>
      <c r="AI245" s="1">
        <v>1</v>
      </c>
      <c r="AJ245" s="1">
        <v>0</v>
      </c>
      <c r="AK245" s="1">
        <v>1</v>
      </c>
      <c r="AL245" s="1">
        <v>1</v>
      </c>
      <c r="AM245" s="1">
        <v>0</v>
      </c>
      <c r="AN245" s="1">
        <v>1</v>
      </c>
    </row>
    <row r="246" spans="1:40" ht="56.25" customHeight="1">
      <c r="A246" s="5" t="s">
        <v>375</v>
      </c>
      <c r="B246" s="5" t="s">
        <v>383</v>
      </c>
      <c r="C246" s="5" t="s">
        <v>2</v>
      </c>
      <c r="D246" s="5" t="s">
        <v>9</v>
      </c>
      <c r="E246" s="5" t="s">
        <v>384</v>
      </c>
      <c r="F246" s="5" t="s">
        <v>378</v>
      </c>
      <c r="G246" s="5" t="s">
        <v>11</v>
      </c>
      <c r="H246" s="12">
        <v>1</v>
      </c>
      <c r="I246" s="12">
        <v>10</v>
      </c>
      <c r="J246" s="12">
        <v>11</v>
      </c>
      <c r="K246" s="12">
        <v>1</v>
      </c>
      <c r="L246" s="12">
        <v>6</v>
      </c>
      <c r="M246" s="12">
        <v>7</v>
      </c>
      <c r="N246" s="12">
        <v>3</v>
      </c>
      <c r="O246" s="12">
        <v>7</v>
      </c>
      <c r="P246" s="12">
        <v>10</v>
      </c>
      <c r="Q246" s="12">
        <v>3</v>
      </c>
      <c r="R246" s="12">
        <v>6</v>
      </c>
      <c r="S246" s="12">
        <v>9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f t="shared" si="9"/>
        <v>7</v>
      </c>
      <c r="AG246" s="12">
        <f t="shared" si="10"/>
        <v>23</v>
      </c>
      <c r="AH246" s="12">
        <f t="shared" si="11"/>
        <v>30</v>
      </c>
      <c r="AI246" s="12">
        <v>0</v>
      </c>
      <c r="AJ246" s="12">
        <v>4</v>
      </c>
      <c r="AK246" s="12">
        <v>4</v>
      </c>
      <c r="AL246" s="12">
        <v>7</v>
      </c>
      <c r="AM246" s="12">
        <v>27</v>
      </c>
      <c r="AN246" s="12">
        <v>34</v>
      </c>
    </row>
    <row r="247" spans="1:40" ht="56.25" customHeight="1">
      <c r="A247" s="10" t="s">
        <v>375</v>
      </c>
      <c r="B247" s="10" t="s">
        <v>385</v>
      </c>
      <c r="C247" s="10" t="s">
        <v>2</v>
      </c>
      <c r="D247" s="10" t="s">
        <v>3</v>
      </c>
      <c r="E247" s="10" t="s">
        <v>386</v>
      </c>
      <c r="F247" s="10" t="s">
        <v>378</v>
      </c>
      <c r="G247" s="10" t="s">
        <v>5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f t="shared" si="9"/>
        <v>0</v>
      </c>
      <c r="AG247" s="1">
        <f t="shared" si="10"/>
        <v>0</v>
      </c>
      <c r="AH247" s="1">
        <f t="shared" si="11"/>
        <v>0</v>
      </c>
      <c r="AI247" s="1">
        <v>1</v>
      </c>
      <c r="AJ247" s="1">
        <v>3</v>
      </c>
      <c r="AK247" s="1">
        <v>4</v>
      </c>
      <c r="AL247" s="1">
        <v>1</v>
      </c>
      <c r="AM247" s="1">
        <v>3</v>
      </c>
      <c r="AN247" s="1">
        <v>4</v>
      </c>
    </row>
    <row r="248" spans="1:40" ht="56.25" customHeight="1">
      <c r="A248" s="5" t="s">
        <v>375</v>
      </c>
      <c r="B248" s="5" t="s">
        <v>387</v>
      </c>
      <c r="C248" s="5" t="s">
        <v>2</v>
      </c>
      <c r="D248" s="5" t="s">
        <v>9</v>
      </c>
      <c r="E248" s="5" t="s">
        <v>388</v>
      </c>
      <c r="F248" s="5" t="s">
        <v>378</v>
      </c>
      <c r="G248" s="5" t="s">
        <v>11</v>
      </c>
      <c r="H248" s="12">
        <v>3</v>
      </c>
      <c r="I248" s="12">
        <v>22</v>
      </c>
      <c r="J248" s="12">
        <v>25</v>
      </c>
      <c r="K248" s="12">
        <v>3</v>
      </c>
      <c r="L248" s="12">
        <v>21</v>
      </c>
      <c r="M248" s="12">
        <v>24</v>
      </c>
      <c r="N248" s="12">
        <v>2</v>
      </c>
      <c r="O248" s="12">
        <v>27</v>
      </c>
      <c r="P248" s="12">
        <v>29</v>
      </c>
      <c r="Q248" s="12">
        <v>8</v>
      </c>
      <c r="R248" s="12">
        <v>27</v>
      </c>
      <c r="S248" s="12">
        <v>35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f t="shared" si="9"/>
        <v>13</v>
      </c>
      <c r="AG248" s="12">
        <f t="shared" si="10"/>
        <v>76</v>
      </c>
      <c r="AH248" s="12">
        <f t="shared" si="11"/>
        <v>89</v>
      </c>
      <c r="AI248" s="12">
        <v>4</v>
      </c>
      <c r="AJ248" s="12">
        <v>9</v>
      </c>
      <c r="AK248" s="12">
        <v>13</v>
      </c>
      <c r="AL248" s="12">
        <v>17</v>
      </c>
      <c r="AM248" s="12">
        <v>85</v>
      </c>
      <c r="AN248" s="12">
        <v>102</v>
      </c>
    </row>
    <row r="249" spans="1:40" ht="56.25" customHeight="1">
      <c r="A249" s="10" t="s">
        <v>375</v>
      </c>
      <c r="B249" s="10" t="s">
        <v>389</v>
      </c>
      <c r="C249" s="10" t="s">
        <v>2</v>
      </c>
      <c r="D249" s="10" t="s">
        <v>3</v>
      </c>
      <c r="E249" s="10" t="s">
        <v>386</v>
      </c>
      <c r="F249" s="10" t="s">
        <v>108</v>
      </c>
      <c r="G249" s="10" t="s">
        <v>5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f t="shared" si="9"/>
        <v>0</v>
      </c>
      <c r="AG249" s="1">
        <f t="shared" si="10"/>
        <v>0</v>
      </c>
      <c r="AH249" s="1">
        <f t="shared" si="11"/>
        <v>0</v>
      </c>
      <c r="AI249" s="1">
        <v>1</v>
      </c>
      <c r="AJ249" s="1">
        <v>0</v>
      </c>
      <c r="AK249" s="1">
        <v>1</v>
      </c>
      <c r="AL249" s="1">
        <v>1</v>
      </c>
      <c r="AM249" s="1">
        <v>0</v>
      </c>
      <c r="AN249" s="1">
        <v>1</v>
      </c>
    </row>
    <row r="250" spans="1:40" ht="56.25" customHeight="1">
      <c r="A250" s="10" t="s">
        <v>375</v>
      </c>
      <c r="B250" s="10" t="s">
        <v>389</v>
      </c>
      <c r="C250" s="10" t="s">
        <v>2</v>
      </c>
      <c r="D250" s="10" t="s">
        <v>3</v>
      </c>
      <c r="E250" s="10" t="s">
        <v>386</v>
      </c>
      <c r="F250" s="10" t="s">
        <v>390</v>
      </c>
      <c r="G250" s="10" t="s">
        <v>5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f t="shared" si="9"/>
        <v>0</v>
      </c>
      <c r="AG250" s="1">
        <f t="shared" si="10"/>
        <v>0</v>
      </c>
      <c r="AH250" s="1">
        <f t="shared" si="11"/>
        <v>0</v>
      </c>
      <c r="AI250" s="1">
        <v>1</v>
      </c>
      <c r="AJ250" s="1">
        <v>0</v>
      </c>
      <c r="AK250" s="1">
        <v>1</v>
      </c>
      <c r="AL250" s="1">
        <v>1</v>
      </c>
      <c r="AM250" s="1">
        <v>0</v>
      </c>
      <c r="AN250" s="1">
        <v>1</v>
      </c>
    </row>
    <row r="251" spans="1:40" ht="56.25" customHeight="1">
      <c r="A251" s="10" t="s">
        <v>375</v>
      </c>
      <c r="B251" s="10" t="s">
        <v>389</v>
      </c>
      <c r="C251" s="10" t="s">
        <v>2</v>
      </c>
      <c r="D251" s="10" t="s">
        <v>3</v>
      </c>
      <c r="E251" s="10" t="s">
        <v>386</v>
      </c>
      <c r="F251" s="10" t="s">
        <v>378</v>
      </c>
      <c r="G251" s="10" t="s">
        <v>5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f t="shared" si="9"/>
        <v>0</v>
      </c>
      <c r="AG251" s="1">
        <f t="shared" si="10"/>
        <v>0</v>
      </c>
      <c r="AH251" s="1">
        <f t="shared" si="11"/>
        <v>0</v>
      </c>
      <c r="AI251" s="1">
        <v>8</v>
      </c>
      <c r="AJ251" s="1">
        <v>2</v>
      </c>
      <c r="AK251" s="1">
        <v>10</v>
      </c>
      <c r="AL251" s="1">
        <v>8</v>
      </c>
      <c r="AM251" s="1">
        <v>2</v>
      </c>
      <c r="AN251" s="1">
        <v>10</v>
      </c>
    </row>
    <row r="252" spans="1:40" ht="56.25" customHeight="1">
      <c r="A252" s="10" t="s">
        <v>375</v>
      </c>
      <c r="B252" s="10" t="s">
        <v>389</v>
      </c>
      <c r="C252" s="10" t="s">
        <v>2</v>
      </c>
      <c r="D252" s="10" t="s">
        <v>3</v>
      </c>
      <c r="E252" s="10" t="s">
        <v>386</v>
      </c>
      <c r="F252" s="10" t="s">
        <v>391</v>
      </c>
      <c r="G252" s="10" t="s">
        <v>5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f t="shared" si="9"/>
        <v>0</v>
      </c>
      <c r="AG252" s="1">
        <f t="shared" si="10"/>
        <v>0</v>
      </c>
      <c r="AH252" s="1">
        <f t="shared" si="11"/>
        <v>0</v>
      </c>
      <c r="AI252" s="1">
        <v>1</v>
      </c>
      <c r="AJ252" s="1">
        <v>0</v>
      </c>
      <c r="AK252" s="1">
        <v>1</v>
      </c>
      <c r="AL252" s="1">
        <v>1</v>
      </c>
      <c r="AM252" s="1">
        <v>0</v>
      </c>
      <c r="AN252" s="1">
        <v>1</v>
      </c>
    </row>
    <row r="253" spans="1:40" ht="56.25" customHeight="1">
      <c r="A253" s="10" t="s">
        <v>375</v>
      </c>
      <c r="B253" s="10" t="s">
        <v>389</v>
      </c>
      <c r="C253" s="10" t="s">
        <v>2</v>
      </c>
      <c r="D253" s="10" t="s">
        <v>3</v>
      </c>
      <c r="E253" s="10" t="s">
        <v>386</v>
      </c>
      <c r="F253" s="10" t="s">
        <v>392</v>
      </c>
      <c r="G253" s="10" t="s">
        <v>5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f t="shared" si="9"/>
        <v>0</v>
      </c>
      <c r="AG253" s="1">
        <f t="shared" si="10"/>
        <v>0</v>
      </c>
      <c r="AH253" s="1">
        <f t="shared" si="11"/>
        <v>0</v>
      </c>
      <c r="AI253" s="1">
        <v>1</v>
      </c>
      <c r="AJ253" s="1">
        <v>2</v>
      </c>
      <c r="AK253" s="1">
        <v>3</v>
      </c>
      <c r="AL253" s="1">
        <v>1</v>
      </c>
      <c r="AM253" s="1">
        <v>2</v>
      </c>
      <c r="AN253" s="1">
        <v>3</v>
      </c>
    </row>
    <row r="254" spans="1:40" ht="56.25" customHeight="1">
      <c r="A254" s="10" t="s">
        <v>375</v>
      </c>
      <c r="B254" s="10" t="s">
        <v>389</v>
      </c>
      <c r="C254" s="10" t="s">
        <v>2</v>
      </c>
      <c r="D254" s="10" t="s">
        <v>3</v>
      </c>
      <c r="E254" s="10" t="s">
        <v>386</v>
      </c>
      <c r="F254" s="10" t="s">
        <v>393</v>
      </c>
      <c r="G254" s="10" t="s">
        <v>5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f t="shared" si="9"/>
        <v>0</v>
      </c>
      <c r="AG254" s="1">
        <f t="shared" si="10"/>
        <v>0</v>
      </c>
      <c r="AH254" s="1">
        <f t="shared" si="11"/>
        <v>0</v>
      </c>
      <c r="AI254" s="1">
        <v>1</v>
      </c>
      <c r="AJ254" s="1">
        <v>0</v>
      </c>
      <c r="AK254" s="1">
        <v>1</v>
      </c>
      <c r="AL254" s="1">
        <v>1</v>
      </c>
      <c r="AM254" s="1">
        <v>0</v>
      </c>
      <c r="AN254" s="1">
        <v>1</v>
      </c>
    </row>
    <row r="255" spans="1:40" ht="56.25" customHeight="1">
      <c r="A255" s="5" t="s">
        <v>375</v>
      </c>
      <c r="B255" s="5" t="s">
        <v>394</v>
      </c>
      <c r="C255" s="5" t="s">
        <v>2</v>
      </c>
      <c r="D255" s="5" t="s">
        <v>9</v>
      </c>
      <c r="E255" s="5" t="s">
        <v>388</v>
      </c>
      <c r="F255" s="5" t="s">
        <v>378</v>
      </c>
      <c r="G255" s="5" t="s">
        <v>11</v>
      </c>
      <c r="H255" s="12">
        <v>27</v>
      </c>
      <c r="I255" s="12">
        <v>22</v>
      </c>
      <c r="J255" s="12">
        <v>49</v>
      </c>
      <c r="K255" s="12">
        <v>23</v>
      </c>
      <c r="L255" s="12">
        <v>20</v>
      </c>
      <c r="M255" s="12">
        <v>43</v>
      </c>
      <c r="N255" s="12">
        <v>29</v>
      </c>
      <c r="O255" s="12">
        <v>19</v>
      </c>
      <c r="P255" s="12">
        <v>48</v>
      </c>
      <c r="Q255" s="12">
        <v>29</v>
      </c>
      <c r="R255" s="12">
        <v>22</v>
      </c>
      <c r="S255" s="12">
        <v>51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f t="shared" si="9"/>
        <v>85</v>
      </c>
      <c r="AG255" s="12">
        <f t="shared" si="10"/>
        <v>63</v>
      </c>
      <c r="AH255" s="12">
        <f t="shared" si="11"/>
        <v>148</v>
      </c>
      <c r="AI255" s="12">
        <v>3</v>
      </c>
      <c r="AJ255" s="12">
        <v>2</v>
      </c>
      <c r="AK255" s="12">
        <v>5</v>
      </c>
      <c r="AL255" s="12">
        <v>88</v>
      </c>
      <c r="AM255" s="12">
        <v>65</v>
      </c>
      <c r="AN255" s="12">
        <v>153</v>
      </c>
    </row>
    <row r="256" spans="1:40" ht="56.25" customHeight="1">
      <c r="A256" s="5" t="s">
        <v>375</v>
      </c>
      <c r="B256" s="5" t="s">
        <v>394</v>
      </c>
      <c r="C256" s="5" t="s">
        <v>2</v>
      </c>
      <c r="D256" s="5" t="s">
        <v>9</v>
      </c>
      <c r="E256" s="5" t="s">
        <v>388</v>
      </c>
      <c r="F256" s="5" t="s">
        <v>392</v>
      </c>
      <c r="G256" s="5" t="s">
        <v>11</v>
      </c>
      <c r="H256" s="12">
        <v>22</v>
      </c>
      <c r="I256" s="12">
        <v>25</v>
      </c>
      <c r="J256" s="12">
        <v>47</v>
      </c>
      <c r="K256" s="12">
        <v>20</v>
      </c>
      <c r="L256" s="12">
        <v>24</v>
      </c>
      <c r="M256" s="12">
        <v>44</v>
      </c>
      <c r="N256" s="12">
        <v>17</v>
      </c>
      <c r="O256" s="12">
        <v>18</v>
      </c>
      <c r="P256" s="12">
        <v>35</v>
      </c>
      <c r="Q256" s="12">
        <v>12</v>
      </c>
      <c r="R256" s="12">
        <v>20</v>
      </c>
      <c r="S256" s="12">
        <v>32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f t="shared" si="9"/>
        <v>51</v>
      </c>
      <c r="AG256" s="12">
        <f t="shared" si="10"/>
        <v>63</v>
      </c>
      <c r="AH256" s="12">
        <f t="shared" si="11"/>
        <v>114</v>
      </c>
      <c r="AI256" s="12">
        <v>1</v>
      </c>
      <c r="AJ256" s="12">
        <v>0</v>
      </c>
      <c r="AK256" s="12">
        <v>1</v>
      </c>
      <c r="AL256" s="12">
        <v>52</v>
      </c>
      <c r="AM256" s="12">
        <v>63</v>
      </c>
      <c r="AN256" s="12">
        <v>115</v>
      </c>
    </row>
    <row r="257" spans="1:40" ht="56.25" customHeight="1">
      <c r="A257" s="5" t="s">
        <v>375</v>
      </c>
      <c r="B257" s="5" t="s">
        <v>394</v>
      </c>
      <c r="C257" s="5" t="s">
        <v>2</v>
      </c>
      <c r="D257" s="5" t="s">
        <v>9</v>
      </c>
      <c r="E257" s="5" t="s">
        <v>388</v>
      </c>
      <c r="F257" s="5" t="s">
        <v>393</v>
      </c>
      <c r="G257" s="5" t="s">
        <v>11</v>
      </c>
      <c r="H257" s="12">
        <v>16</v>
      </c>
      <c r="I257" s="12">
        <v>22</v>
      </c>
      <c r="J257" s="12">
        <v>38</v>
      </c>
      <c r="K257" s="12">
        <v>14</v>
      </c>
      <c r="L257" s="12">
        <v>18</v>
      </c>
      <c r="M257" s="12">
        <v>32</v>
      </c>
      <c r="N257" s="12">
        <v>13</v>
      </c>
      <c r="O257" s="12">
        <v>10</v>
      </c>
      <c r="P257" s="12">
        <v>23</v>
      </c>
      <c r="Q257" s="12">
        <v>13</v>
      </c>
      <c r="R257" s="12">
        <v>16</v>
      </c>
      <c r="S257" s="12">
        <v>29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f t="shared" si="9"/>
        <v>42</v>
      </c>
      <c r="AG257" s="12">
        <f t="shared" si="10"/>
        <v>48</v>
      </c>
      <c r="AH257" s="12">
        <f t="shared" si="11"/>
        <v>90</v>
      </c>
      <c r="AI257" s="12">
        <v>0</v>
      </c>
      <c r="AJ257" s="12">
        <v>0</v>
      </c>
      <c r="AK257" s="12">
        <v>0</v>
      </c>
      <c r="AL257" s="12">
        <v>42</v>
      </c>
      <c r="AM257" s="12">
        <v>48</v>
      </c>
      <c r="AN257" s="12">
        <v>90</v>
      </c>
    </row>
    <row r="258" spans="1:40" ht="56.25" customHeight="1">
      <c r="A258" s="10" t="s">
        <v>375</v>
      </c>
      <c r="B258" s="10" t="s">
        <v>395</v>
      </c>
      <c r="C258" s="10" t="s">
        <v>2</v>
      </c>
      <c r="D258" s="10" t="s">
        <v>3</v>
      </c>
      <c r="E258" s="10" t="s">
        <v>382</v>
      </c>
      <c r="F258" s="10" t="s">
        <v>378</v>
      </c>
      <c r="G258" s="10" t="s">
        <v>5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f t="shared" si="9"/>
        <v>0</v>
      </c>
      <c r="AG258" s="1">
        <f t="shared" si="10"/>
        <v>0</v>
      </c>
      <c r="AH258" s="1">
        <f t="shared" si="11"/>
        <v>0</v>
      </c>
      <c r="AI258" s="1">
        <v>3</v>
      </c>
      <c r="AJ258" s="1">
        <v>1</v>
      </c>
      <c r="AK258" s="1">
        <v>4</v>
      </c>
      <c r="AL258" s="1">
        <v>3</v>
      </c>
      <c r="AM258" s="1">
        <v>1</v>
      </c>
      <c r="AN258" s="1">
        <v>4</v>
      </c>
    </row>
    <row r="259" spans="1:40" ht="56.25" customHeight="1">
      <c r="A259" s="5" t="s">
        <v>375</v>
      </c>
      <c r="B259" s="5" t="s">
        <v>396</v>
      </c>
      <c r="C259" s="5" t="s">
        <v>2</v>
      </c>
      <c r="D259" s="5" t="s">
        <v>9</v>
      </c>
      <c r="E259" s="5" t="s">
        <v>384</v>
      </c>
      <c r="F259" s="5" t="s">
        <v>378</v>
      </c>
      <c r="G259" s="5" t="s">
        <v>11</v>
      </c>
      <c r="H259" s="12">
        <v>4</v>
      </c>
      <c r="I259" s="12">
        <v>6</v>
      </c>
      <c r="J259" s="12">
        <v>10</v>
      </c>
      <c r="K259" s="12">
        <v>4</v>
      </c>
      <c r="L259" s="12">
        <v>6</v>
      </c>
      <c r="M259" s="12">
        <v>10</v>
      </c>
      <c r="N259" s="12">
        <v>3</v>
      </c>
      <c r="O259" s="12">
        <v>5</v>
      </c>
      <c r="P259" s="12">
        <v>8</v>
      </c>
      <c r="Q259" s="12">
        <v>1</v>
      </c>
      <c r="R259" s="12">
        <v>9</v>
      </c>
      <c r="S259" s="12">
        <v>10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f t="shared" si="9"/>
        <v>8</v>
      </c>
      <c r="AG259" s="12">
        <f t="shared" si="10"/>
        <v>20</v>
      </c>
      <c r="AH259" s="12">
        <f t="shared" si="11"/>
        <v>28</v>
      </c>
      <c r="AI259" s="12">
        <v>0</v>
      </c>
      <c r="AJ259" s="12">
        <v>0</v>
      </c>
      <c r="AK259" s="12">
        <v>0</v>
      </c>
      <c r="AL259" s="12">
        <v>8</v>
      </c>
      <c r="AM259" s="12">
        <v>20</v>
      </c>
      <c r="AN259" s="12">
        <v>28</v>
      </c>
    </row>
    <row r="260" spans="1:40" ht="56.25" customHeight="1">
      <c r="A260" s="10" t="s">
        <v>375</v>
      </c>
      <c r="B260" s="10" t="s">
        <v>397</v>
      </c>
      <c r="C260" s="10" t="s">
        <v>2</v>
      </c>
      <c r="D260" s="10" t="s">
        <v>3</v>
      </c>
      <c r="E260" s="10" t="s">
        <v>398</v>
      </c>
      <c r="F260" s="10" t="s">
        <v>47</v>
      </c>
      <c r="G260" s="10" t="s">
        <v>5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f t="shared" si="9"/>
        <v>0</v>
      </c>
      <c r="AG260" s="1">
        <f t="shared" si="10"/>
        <v>0</v>
      </c>
      <c r="AH260" s="1">
        <f t="shared" si="11"/>
        <v>0</v>
      </c>
      <c r="AI260" s="1">
        <v>0</v>
      </c>
      <c r="AJ260" s="1">
        <v>1</v>
      </c>
      <c r="AK260" s="1">
        <v>1</v>
      </c>
      <c r="AL260" s="1">
        <v>0</v>
      </c>
      <c r="AM260" s="1">
        <v>1</v>
      </c>
      <c r="AN260" s="1">
        <v>1</v>
      </c>
    </row>
    <row r="261" spans="1:40" ht="56.25" customHeight="1">
      <c r="A261" s="10" t="s">
        <v>375</v>
      </c>
      <c r="B261" s="10" t="s">
        <v>397</v>
      </c>
      <c r="C261" s="10" t="s">
        <v>2</v>
      </c>
      <c r="D261" s="10" t="s">
        <v>3</v>
      </c>
      <c r="E261" s="10" t="s">
        <v>398</v>
      </c>
      <c r="F261" s="10" t="s">
        <v>390</v>
      </c>
      <c r="G261" s="10" t="s">
        <v>5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f aca="true" t="shared" si="12" ref="AF261:AF312">SUM(AC261,Z261,W261,T261,Q261,N261,H261)</f>
        <v>0</v>
      </c>
      <c r="AG261" s="1">
        <f aca="true" t="shared" si="13" ref="AG261:AG312">SUM(AD261,AA261,X261,U261,R261,O261,I261)</f>
        <v>0</v>
      </c>
      <c r="AH261" s="1">
        <f aca="true" t="shared" si="14" ref="AH261:AH312">SUM(AE261,AB261,Y261,V261,S261,P261,J261)</f>
        <v>0</v>
      </c>
      <c r="AI261" s="1">
        <v>1</v>
      </c>
      <c r="AJ261" s="1">
        <v>0</v>
      </c>
      <c r="AK261" s="1">
        <v>1</v>
      </c>
      <c r="AL261" s="1">
        <v>1</v>
      </c>
      <c r="AM261" s="1">
        <v>0</v>
      </c>
      <c r="AN261" s="1">
        <v>1</v>
      </c>
    </row>
    <row r="262" spans="1:40" ht="56.25" customHeight="1">
      <c r="A262" s="10" t="s">
        <v>375</v>
      </c>
      <c r="B262" s="10" t="s">
        <v>397</v>
      </c>
      <c r="C262" s="10" t="s">
        <v>2</v>
      </c>
      <c r="D262" s="10" t="s">
        <v>3</v>
      </c>
      <c r="E262" s="10" t="s">
        <v>398</v>
      </c>
      <c r="F262" s="10" t="s">
        <v>399</v>
      </c>
      <c r="G262" s="10" t="s">
        <v>5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f t="shared" si="12"/>
        <v>0</v>
      </c>
      <c r="AG262" s="1">
        <f t="shared" si="13"/>
        <v>0</v>
      </c>
      <c r="AH262" s="1">
        <f t="shared" si="14"/>
        <v>0</v>
      </c>
      <c r="AI262" s="1">
        <v>2</v>
      </c>
      <c r="AJ262" s="1">
        <v>1</v>
      </c>
      <c r="AK262" s="1">
        <v>3</v>
      </c>
      <c r="AL262" s="1">
        <v>2</v>
      </c>
      <c r="AM262" s="1">
        <v>1</v>
      </c>
      <c r="AN262" s="1">
        <v>3</v>
      </c>
    </row>
    <row r="263" spans="1:40" ht="56.25" customHeight="1">
      <c r="A263" s="10" t="s">
        <v>375</v>
      </c>
      <c r="B263" s="10" t="s">
        <v>397</v>
      </c>
      <c r="C263" s="10" t="s">
        <v>2</v>
      </c>
      <c r="D263" s="10" t="s">
        <v>3</v>
      </c>
      <c r="E263" s="10" t="s">
        <v>398</v>
      </c>
      <c r="F263" s="10" t="s">
        <v>378</v>
      </c>
      <c r="G263" s="10" t="s">
        <v>5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f t="shared" si="12"/>
        <v>0</v>
      </c>
      <c r="AG263" s="1">
        <f t="shared" si="13"/>
        <v>0</v>
      </c>
      <c r="AH263" s="1">
        <f t="shared" si="14"/>
        <v>0</v>
      </c>
      <c r="AI263" s="1">
        <v>29</v>
      </c>
      <c r="AJ263" s="1">
        <v>38</v>
      </c>
      <c r="AK263" s="1">
        <v>67</v>
      </c>
      <c r="AL263" s="1">
        <v>29</v>
      </c>
      <c r="AM263" s="1">
        <v>38</v>
      </c>
      <c r="AN263" s="1">
        <v>67</v>
      </c>
    </row>
    <row r="264" spans="1:40" ht="56.25" customHeight="1">
      <c r="A264" s="10" t="s">
        <v>375</v>
      </c>
      <c r="B264" s="10" t="s">
        <v>397</v>
      </c>
      <c r="C264" s="10" t="s">
        <v>2</v>
      </c>
      <c r="D264" s="10" t="s">
        <v>3</v>
      </c>
      <c r="E264" s="10" t="s">
        <v>398</v>
      </c>
      <c r="F264" s="10" t="s">
        <v>391</v>
      </c>
      <c r="G264" s="10" t="s">
        <v>5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f t="shared" si="12"/>
        <v>0</v>
      </c>
      <c r="AG264" s="1">
        <f t="shared" si="13"/>
        <v>0</v>
      </c>
      <c r="AH264" s="1">
        <f t="shared" si="14"/>
        <v>0</v>
      </c>
      <c r="AI264" s="1">
        <v>3</v>
      </c>
      <c r="AJ264" s="1">
        <v>4</v>
      </c>
      <c r="AK264" s="1">
        <v>7</v>
      </c>
      <c r="AL264" s="1">
        <v>3</v>
      </c>
      <c r="AM264" s="1">
        <v>4</v>
      </c>
      <c r="AN264" s="1">
        <v>7</v>
      </c>
    </row>
    <row r="265" spans="1:40" ht="56.25" customHeight="1">
      <c r="A265" s="10" t="s">
        <v>375</v>
      </c>
      <c r="B265" s="10" t="s">
        <v>397</v>
      </c>
      <c r="C265" s="10" t="s">
        <v>2</v>
      </c>
      <c r="D265" s="10" t="s">
        <v>3</v>
      </c>
      <c r="E265" s="10" t="s">
        <v>398</v>
      </c>
      <c r="F265" s="10" t="s">
        <v>392</v>
      </c>
      <c r="G265" s="10" t="s">
        <v>5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f t="shared" si="12"/>
        <v>0</v>
      </c>
      <c r="AG265" s="1">
        <f t="shared" si="13"/>
        <v>0</v>
      </c>
      <c r="AH265" s="1">
        <f t="shared" si="14"/>
        <v>0</v>
      </c>
      <c r="AI265" s="1">
        <v>1</v>
      </c>
      <c r="AJ265" s="1">
        <v>5</v>
      </c>
      <c r="AK265" s="1">
        <v>6</v>
      </c>
      <c r="AL265" s="1">
        <v>1</v>
      </c>
      <c r="AM265" s="1">
        <v>5</v>
      </c>
      <c r="AN265" s="1">
        <v>6</v>
      </c>
    </row>
    <row r="266" spans="1:40" ht="56.25" customHeight="1">
      <c r="A266" s="10" t="s">
        <v>375</v>
      </c>
      <c r="B266" s="10" t="s">
        <v>397</v>
      </c>
      <c r="C266" s="10" t="s">
        <v>2</v>
      </c>
      <c r="D266" s="10" t="s">
        <v>3</v>
      </c>
      <c r="E266" s="10" t="s">
        <v>398</v>
      </c>
      <c r="F266" s="10" t="s">
        <v>393</v>
      </c>
      <c r="G266" s="10" t="s">
        <v>5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1</v>
      </c>
      <c r="P266" s="1">
        <v>1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f t="shared" si="12"/>
        <v>0</v>
      </c>
      <c r="AG266" s="1">
        <f t="shared" si="13"/>
        <v>1</v>
      </c>
      <c r="AH266" s="1">
        <f t="shared" si="14"/>
        <v>1</v>
      </c>
      <c r="AI266" s="1">
        <v>9</v>
      </c>
      <c r="AJ266" s="1">
        <v>8</v>
      </c>
      <c r="AK266" s="1">
        <v>17</v>
      </c>
      <c r="AL266" s="1">
        <v>9</v>
      </c>
      <c r="AM266" s="1">
        <v>9</v>
      </c>
      <c r="AN266" s="1">
        <v>18</v>
      </c>
    </row>
    <row r="267" spans="1:40" ht="56.25" customHeight="1">
      <c r="A267" s="10" t="s">
        <v>375</v>
      </c>
      <c r="B267" s="10" t="s">
        <v>397</v>
      </c>
      <c r="C267" s="10" t="s">
        <v>2</v>
      </c>
      <c r="D267" s="10" t="s">
        <v>3</v>
      </c>
      <c r="E267" s="10" t="s">
        <v>398</v>
      </c>
      <c r="F267" s="10" t="s">
        <v>400</v>
      </c>
      <c r="G267" s="10" t="s">
        <v>5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1</v>
      </c>
      <c r="P267" s="1">
        <v>1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f t="shared" si="12"/>
        <v>0</v>
      </c>
      <c r="AG267" s="1">
        <f t="shared" si="13"/>
        <v>1</v>
      </c>
      <c r="AH267" s="1">
        <f t="shared" si="14"/>
        <v>1</v>
      </c>
      <c r="AI267" s="1">
        <v>7</v>
      </c>
      <c r="AJ267" s="1">
        <v>2</v>
      </c>
      <c r="AK267" s="1">
        <v>9</v>
      </c>
      <c r="AL267" s="1">
        <v>7</v>
      </c>
      <c r="AM267" s="1">
        <v>3</v>
      </c>
      <c r="AN267" s="1">
        <v>10</v>
      </c>
    </row>
    <row r="268" spans="1:40" ht="56.25" customHeight="1">
      <c r="A268" s="10" t="s">
        <v>375</v>
      </c>
      <c r="B268" s="10" t="s">
        <v>397</v>
      </c>
      <c r="C268" s="10" t="s">
        <v>2</v>
      </c>
      <c r="D268" s="10" t="s">
        <v>3</v>
      </c>
      <c r="E268" s="10" t="s">
        <v>398</v>
      </c>
      <c r="F268" s="10" t="s">
        <v>401</v>
      </c>
      <c r="G268" s="10" t="s">
        <v>5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f t="shared" si="12"/>
        <v>0</v>
      </c>
      <c r="AG268" s="1">
        <f t="shared" si="13"/>
        <v>0</v>
      </c>
      <c r="AH268" s="1">
        <f t="shared" si="14"/>
        <v>0</v>
      </c>
      <c r="AI268" s="1">
        <v>5</v>
      </c>
      <c r="AJ268" s="1">
        <v>9</v>
      </c>
      <c r="AK268" s="1">
        <v>14</v>
      </c>
      <c r="AL268" s="1">
        <v>5</v>
      </c>
      <c r="AM268" s="1">
        <v>9</v>
      </c>
      <c r="AN268" s="1">
        <v>14</v>
      </c>
    </row>
    <row r="269" spans="1:40" ht="56.25" customHeight="1">
      <c r="A269" s="10" t="s">
        <v>375</v>
      </c>
      <c r="B269" s="10" t="s">
        <v>397</v>
      </c>
      <c r="C269" s="10" t="s">
        <v>2</v>
      </c>
      <c r="D269" s="10" t="s">
        <v>3</v>
      </c>
      <c r="E269" s="10" t="s">
        <v>398</v>
      </c>
      <c r="F269" s="10" t="s">
        <v>402</v>
      </c>
      <c r="G269" s="10" t="s">
        <v>5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f t="shared" si="12"/>
        <v>0</v>
      </c>
      <c r="AG269" s="1">
        <f t="shared" si="13"/>
        <v>0</v>
      </c>
      <c r="AH269" s="1">
        <f t="shared" si="14"/>
        <v>0</v>
      </c>
      <c r="AI269" s="1">
        <v>0</v>
      </c>
      <c r="AJ269" s="1">
        <v>1</v>
      </c>
      <c r="AK269" s="1">
        <v>1</v>
      </c>
      <c r="AL269" s="1">
        <v>0</v>
      </c>
      <c r="AM269" s="1">
        <v>1</v>
      </c>
      <c r="AN269" s="1">
        <v>1</v>
      </c>
    </row>
    <row r="270" spans="1:40" ht="56.25" customHeight="1">
      <c r="A270" s="10" t="s">
        <v>375</v>
      </c>
      <c r="B270" s="10" t="s">
        <v>397</v>
      </c>
      <c r="C270" s="10" t="s">
        <v>2</v>
      </c>
      <c r="D270" s="10" t="s">
        <v>3</v>
      </c>
      <c r="E270" s="10" t="s">
        <v>398</v>
      </c>
      <c r="F270" s="10" t="s">
        <v>403</v>
      </c>
      <c r="G270" s="10" t="s">
        <v>5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f t="shared" si="12"/>
        <v>0</v>
      </c>
      <c r="AG270" s="1">
        <f t="shared" si="13"/>
        <v>0</v>
      </c>
      <c r="AH270" s="1">
        <f t="shared" si="14"/>
        <v>0</v>
      </c>
      <c r="AI270" s="1">
        <v>1</v>
      </c>
      <c r="AJ270" s="1">
        <v>0</v>
      </c>
      <c r="AK270" s="1">
        <v>1</v>
      </c>
      <c r="AL270" s="1">
        <v>1</v>
      </c>
      <c r="AM270" s="1">
        <v>0</v>
      </c>
      <c r="AN270" s="1">
        <v>1</v>
      </c>
    </row>
    <row r="271" spans="1:40" ht="56.25" customHeight="1">
      <c r="A271" s="5" t="s">
        <v>375</v>
      </c>
      <c r="B271" s="5" t="s">
        <v>404</v>
      </c>
      <c r="C271" s="5" t="s">
        <v>2</v>
      </c>
      <c r="D271" s="5" t="s">
        <v>9</v>
      </c>
      <c r="E271" s="5" t="s">
        <v>405</v>
      </c>
      <c r="F271" s="5" t="s">
        <v>399</v>
      </c>
      <c r="G271" s="5" t="s">
        <v>11</v>
      </c>
      <c r="H271" s="12">
        <v>22</v>
      </c>
      <c r="I271" s="12">
        <v>39</v>
      </c>
      <c r="J271" s="12">
        <v>61</v>
      </c>
      <c r="K271" s="12">
        <v>20</v>
      </c>
      <c r="L271" s="12">
        <v>37</v>
      </c>
      <c r="M271" s="12">
        <v>57</v>
      </c>
      <c r="N271" s="12">
        <v>16</v>
      </c>
      <c r="O271" s="12">
        <v>43</v>
      </c>
      <c r="P271" s="12">
        <v>59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f t="shared" si="12"/>
        <v>38</v>
      </c>
      <c r="AG271" s="12">
        <f t="shared" si="13"/>
        <v>82</v>
      </c>
      <c r="AH271" s="12">
        <f t="shared" si="14"/>
        <v>120</v>
      </c>
      <c r="AI271" s="12">
        <v>0</v>
      </c>
      <c r="AJ271" s="12">
        <v>0</v>
      </c>
      <c r="AK271" s="12">
        <v>0</v>
      </c>
      <c r="AL271" s="12">
        <v>38</v>
      </c>
      <c r="AM271" s="12">
        <v>82</v>
      </c>
      <c r="AN271" s="12">
        <v>120</v>
      </c>
    </row>
    <row r="272" spans="1:40" ht="56.25" customHeight="1">
      <c r="A272" s="5" t="s">
        <v>375</v>
      </c>
      <c r="B272" s="5" t="s">
        <v>404</v>
      </c>
      <c r="C272" s="5" t="s">
        <v>2</v>
      </c>
      <c r="D272" s="5" t="s">
        <v>9</v>
      </c>
      <c r="E272" s="5" t="s">
        <v>405</v>
      </c>
      <c r="F272" s="5" t="s">
        <v>378</v>
      </c>
      <c r="G272" s="5" t="s">
        <v>11</v>
      </c>
      <c r="H272" s="12">
        <v>21</v>
      </c>
      <c r="I272" s="12">
        <v>51</v>
      </c>
      <c r="J272" s="12">
        <v>72</v>
      </c>
      <c r="K272" s="12">
        <v>19</v>
      </c>
      <c r="L272" s="12">
        <v>43</v>
      </c>
      <c r="M272" s="12">
        <v>62</v>
      </c>
      <c r="N272" s="12">
        <v>13</v>
      </c>
      <c r="O272" s="12">
        <v>50</v>
      </c>
      <c r="P272" s="12">
        <v>63</v>
      </c>
      <c r="Q272" s="12">
        <v>22</v>
      </c>
      <c r="R272" s="12">
        <v>47</v>
      </c>
      <c r="S272" s="12">
        <v>69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1</v>
      </c>
      <c r="AD272" s="12">
        <v>2</v>
      </c>
      <c r="AE272" s="12">
        <v>3</v>
      </c>
      <c r="AF272" s="12">
        <f t="shared" si="12"/>
        <v>57</v>
      </c>
      <c r="AG272" s="12">
        <f t="shared" si="13"/>
        <v>150</v>
      </c>
      <c r="AH272" s="12">
        <f t="shared" si="14"/>
        <v>207</v>
      </c>
      <c r="AI272" s="12">
        <v>13</v>
      </c>
      <c r="AJ272" s="12">
        <v>15</v>
      </c>
      <c r="AK272" s="12">
        <v>28</v>
      </c>
      <c r="AL272" s="12">
        <v>70</v>
      </c>
      <c r="AM272" s="12">
        <v>165</v>
      </c>
      <c r="AN272" s="12">
        <v>235</v>
      </c>
    </row>
    <row r="273" spans="1:40" ht="56.25" customHeight="1">
      <c r="A273" s="5" t="s">
        <v>375</v>
      </c>
      <c r="B273" s="5" t="s">
        <v>404</v>
      </c>
      <c r="C273" s="5" t="s">
        <v>2</v>
      </c>
      <c r="D273" s="5" t="s">
        <v>9</v>
      </c>
      <c r="E273" s="5" t="s">
        <v>405</v>
      </c>
      <c r="F273" s="5" t="s">
        <v>391</v>
      </c>
      <c r="G273" s="5" t="s">
        <v>11</v>
      </c>
      <c r="H273" s="12">
        <v>18</v>
      </c>
      <c r="I273" s="12">
        <v>32</v>
      </c>
      <c r="J273" s="12">
        <v>50</v>
      </c>
      <c r="K273" s="12">
        <v>18</v>
      </c>
      <c r="L273" s="12">
        <v>30</v>
      </c>
      <c r="M273" s="12">
        <v>48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f t="shared" si="12"/>
        <v>18</v>
      </c>
      <c r="AG273" s="12">
        <f t="shared" si="13"/>
        <v>32</v>
      </c>
      <c r="AH273" s="12">
        <f t="shared" si="14"/>
        <v>50</v>
      </c>
      <c r="AI273" s="12">
        <v>0</v>
      </c>
      <c r="AJ273" s="12">
        <v>0</v>
      </c>
      <c r="AK273" s="12">
        <v>0</v>
      </c>
      <c r="AL273" s="12">
        <v>18</v>
      </c>
      <c r="AM273" s="12">
        <v>32</v>
      </c>
      <c r="AN273" s="12">
        <v>50</v>
      </c>
    </row>
    <row r="274" spans="1:40" ht="56.25" customHeight="1">
      <c r="A274" s="5" t="s">
        <v>375</v>
      </c>
      <c r="B274" s="5" t="s">
        <v>404</v>
      </c>
      <c r="C274" s="5" t="s">
        <v>2</v>
      </c>
      <c r="D274" s="5" t="s">
        <v>9</v>
      </c>
      <c r="E274" s="5" t="s">
        <v>405</v>
      </c>
      <c r="F274" s="5" t="s">
        <v>392</v>
      </c>
      <c r="G274" s="5" t="s">
        <v>11</v>
      </c>
      <c r="H274" s="12">
        <v>19</v>
      </c>
      <c r="I274" s="12">
        <v>37</v>
      </c>
      <c r="J274" s="12">
        <v>56</v>
      </c>
      <c r="K274" s="12">
        <v>18</v>
      </c>
      <c r="L274" s="12">
        <v>35</v>
      </c>
      <c r="M274" s="12">
        <v>53</v>
      </c>
      <c r="N274" s="12">
        <v>20</v>
      </c>
      <c r="O274" s="12">
        <v>28</v>
      </c>
      <c r="P274" s="12">
        <v>48</v>
      </c>
      <c r="Q274" s="12">
        <v>16</v>
      </c>
      <c r="R274" s="12">
        <v>36</v>
      </c>
      <c r="S274" s="12">
        <v>52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f t="shared" si="12"/>
        <v>55</v>
      </c>
      <c r="AG274" s="12">
        <f t="shared" si="13"/>
        <v>101</v>
      </c>
      <c r="AH274" s="12">
        <f t="shared" si="14"/>
        <v>156</v>
      </c>
      <c r="AI274" s="12">
        <v>0</v>
      </c>
      <c r="AJ274" s="12">
        <v>0</v>
      </c>
      <c r="AK274" s="12">
        <v>0</v>
      </c>
      <c r="AL274" s="12">
        <v>55</v>
      </c>
      <c r="AM274" s="12">
        <v>101</v>
      </c>
      <c r="AN274" s="12">
        <v>156</v>
      </c>
    </row>
    <row r="275" spans="1:40" ht="56.25" customHeight="1">
      <c r="A275" s="5" t="s">
        <v>375</v>
      </c>
      <c r="B275" s="5" t="s">
        <v>404</v>
      </c>
      <c r="C275" s="5" t="s">
        <v>2</v>
      </c>
      <c r="D275" s="5" t="s">
        <v>9</v>
      </c>
      <c r="E275" s="5" t="s">
        <v>405</v>
      </c>
      <c r="F275" s="5" t="s">
        <v>393</v>
      </c>
      <c r="G275" s="5" t="s">
        <v>11</v>
      </c>
      <c r="H275" s="12">
        <v>32</v>
      </c>
      <c r="I275" s="12">
        <v>38</v>
      </c>
      <c r="J275" s="12">
        <v>70</v>
      </c>
      <c r="K275" s="12">
        <v>30</v>
      </c>
      <c r="L275" s="12">
        <v>35</v>
      </c>
      <c r="M275" s="12">
        <v>65</v>
      </c>
      <c r="N275" s="12">
        <v>19</v>
      </c>
      <c r="O275" s="12">
        <v>54</v>
      </c>
      <c r="P275" s="12">
        <v>73</v>
      </c>
      <c r="Q275" s="12">
        <v>21</v>
      </c>
      <c r="R275" s="12">
        <v>52</v>
      </c>
      <c r="S275" s="12">
        <v>73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f t="shared" si="12"/>
        <v>72</v>
      </c>
      <c r="AG275" s="12">
        <f t="shared" si="13"/>
        <v>144</v>
      </c>
      <c r="AH275" s="12">
        <f t="shared" si="14"/>
        <v>216</v>
      </c>
      <c r="AI275" s="12">
        <v>12</v>
      </c>
      <c r="AJ275" s="12">
        <v>19</v>
      </c>
      <c r="AK275" s="12">
        <v>31</v>
      </c>
      <c r="AL275" s="12">
        <v>84</v>
      </c>
      <c r="AM275" s="12">
        <v>163</v>
      </c>
      <c r="AN275" s="12">
        <v>247</v>
      </c>
    </row>
    <row r="276" spans="1:40" ht="56.25" customHeight="1">
      <c r="A276" s="5" t="s">
        <v>375</v>
      </c>
      <c r="B276" s="5" t="s">
        <v>404</v>
      </c>
      <c r="C276" s="5" t="s">
        <v>2</v>
      </c>
      <c r="D276" s="5" t="s">
        <v>9</v>
      </c>
      <c r="E276" s="5" t="s">
        <v>405</v>
      </c>
      <c r="F276" s="5" t="s">
        <v>400</v>
      </c>
      <c r="G276" s="5" t="s">
        <v>11</v>
      </c>
      <c r="H276" s="12">
        <v>26</v>
      </c>
      <c r="I276" s="12">
        <v>45</v>
      </c>
      <c r="J276" s="12">
        <v>71</v>
      </c>
      <c r="K276" s="12">
        <v>23</v>
      </c>
      <c r="L276" s="12">
        <v>43</v>
      </c>
      <c r="M276" s="12">
        <v>66</v>
      </c>
      <c r="N276" s="12">
        <v>22</v>
      </c>
      <c r="O276" s="12">
        <v>39</v>
      </c>
      <c r="P276" s="12">
        <v>61</v>
      </c>
      <c r="Q276" s="12">
        <v>29</v>
      </c>
      <c r="R276" s="12">
        <v>40</v>
      </c>
      <c r="S276" s="12">
        <v>69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f t="shared" si="12"/>
        <v>77</v>
      </c>
      <c r="AG276" s="12">
        <f t="shared" si="13"/>
        <v>124</v>
      </c>
      <c r="AH276" s="12">
        <f t="shared" si="14"/>
        <v>201</v>
      </c>
      <c r="AI276" s="12">
        <v>5</v>
      </c>
      <c r="AJ276" s="12">
        <v>2</v>
      </c>
      <c r="AK276" s="12">
        <v>7</v>
      </c>
      <c r="AL276" s="12">
        <v>82</v>
      </c>
      <c r="AM276" s="12">
        <v>126</v>
      </c>
      <c r="AN276" s="12">
        <v>208</v>
      </c>
    </row>
    <row r="277" spans="1:40" ht="56.25" customHeight="1">
      <c r="A277" s="5" t="s">
        <v>375</v>
      </c>
      <c r="B277" s="5" t="s">
        <v>404</v>
      </c>
      <c r="C277" s="5" t="s">
        <v>2</v>
      </c>
      <c r="D277" s="5" t="s">
        <v>9</v>
      </c>
      <c r="E277" s="5" t="s">
        <v>405</v>
      </c>
      <c r="F277" s="5" t="s">
        <v>401</v>
      </c>
      <c r="G277" s="5" t="s">
        <v>11</v>
      </c>
      <c r="H277" s="12">
        <v>20</v>
      </c>
      <c r="I277" s="12">
        <v>50</v>
      </c>
      <c r="J277" s="12">
        <v>70</v>
      </c>
      <c r="K277" s="12">
        <v>19</v>
      </c>
      <c r="L277" s="12">
        <v>46</v>
      </c>
      <c r="M277" s="12">
        <v>65</v>
      </c>
      <c r="N277" s="12">
        <v>19</v>
      </c>
      <c r="O277" s="12">
        <v>51</v>
      </c>
      <c r="P277" s="12">
        <v>70</v>
      </c>
      <c r="Q277" s="12">
        <v>21</v>
      </c>
      <c r="R277" s="12">
        <v>50</v>
      </c>
      <c r="S277" s="12">
        <v>71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f t="shared" si="12"/>
        <v>60</v>
      </c>
      <c r="AG277" s="12">
        <f t="shared" si="13"/>
        <v>151</v>
      </c>
      <c r="AH277" s="12">
        <f t="shared" si="14"/>
        <v>211</v>
      </c>
      <c r="AI277" s="12">
        <v>4</v>
      </c>
      <c r="AJ277" s="12">
        <v>4</v>
      </c>
      <c r="AK277" s="12">
        <v>8</v>
      </c>
      <c r="AL277" s="12">
        <v>64</v>
      </c>
      <c r="AM277" s="12">
        <v>155</v>
      </c>
      <c r="AN277" s="12">
        <v>219</v>
      </c>
    </row>
    <row r="278" spans="1:40" ht="56.25" customHeight="1">
      <c r="A278" s="10" t="s">
        <v>375</v>
      </c>
      <c r="B278" s="10" t="s">
        <v>406</v>
      </c>
      <c r="C278" s="10" t="s">
        <v>2</v>
      </c>
      <c r="D278" s="10" t="s">
        <v>3</v>
      </c>
      <c r="E278" s="10" t="s">
        <v>386</v>
      </c>
      <c r="F278" s="10" t="s">
        <v>378</v>
      </c>
      <c r="G278" s="10" t="s">
        <v>5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f t="shared" si="12"/>
        <v>0</v>
      </c>
      <c r="AG278" s="1">
        <f t="shared" si="13"/>
        <v>0</v>
      </c>
      <c r="AH278" s="1">
        <f t="shared" si="14"/>
        <v>0</v>
      </c>
      <c r="AI278" s="1">
        <v>0</v>
      </c>
      <c r="AJ278" s="1">
        <v>1</v>
      </c>
      <c r="AK278" s="1">
        <v>1</v>
      </c>
      <c r="AL278" s="1">
        <v>0</v>
      </c>
      <c r="AM278" s="1">
        <v>1</v>
      </c>
      <c r="AN278" s="1">
        <v>1</v>
      </c>
    </row>
    <row r="279" spans="1:40" ht="56.25" customHeight="1">
      <c r="A279" s="5" t="s">
        <v>375</v>
      </c>
      <c r="B279" s="5" t="s">
        <v>407</v>
      </c>
      <c r="C279" s="5" t="s">
        <v>2</v>
      </c>
      <c r="D279" s="5" t="s">
        <v>9</v>
      </c>
      <c r="E279" s="5" t="s">
        <v>388</v>
      </c>
      <c r="F279" s="5" t="s">
        <v>378</v>
      </c>
      <c r="G279" s="5" t="s">
        <v>11</v>
      </c>
      <c r="H279" s="12">
        <v>1</v>
      </c>
      <c r="I279" s="12">
        <v>10</v>
      </c>
      <c r="J279" s="12">
        <v>11</v>
      </c>
      <c r="K279" s="12">
        <v>1</v>
      </c>
      <c r="L279" s="12">
        <v>9</v>
      </c>
      <c r="M279" s="12">
        <v>10</v>
      </c>
      <c r="N279" s="12">
        <v>2</v>
      </c>
      <c r="O279" s="12">
        <v>7</v>
      </c>
      <c r="P279" s="12">
        <v>9</v>
      </c>
      <c r="Q279" s="12">
        <v>1</v>
      </c>
      <c r="R279" s="12">
        <v>17</v>
      </c>
      <c r="S279" s="12">
        <v>18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f t="shared" si="12"/>
        <v>4</v>
      </c>
      <c r="AG279" s="12">
        <f t="shared" si="13"/>
        <v>34</v>
      </c>
      <c r="AH279" s="12">
        <f t="shared" si="14"/>
        <v>38</v>
      </c>
      <c r="AI279" s="12">
        <v>0</v>
      </c>
      <c r="AJ279" s="12">
        <v>0</v>
      </c>
      <c r="AK279" s="12">
        <v>0</v>
      </c>
      <c r="AL279" s="12">
        <v>4</v>
      </c>
      <c r="AM279" s="12">
        <v>34</v>
      </c>
      <c r="AN279" s="12">
        <v>38</v>
      </c>
    </row>
    <row r="280" spans="1:40" ht="56.25" customHeight="1">
      <c r="A280" s="5" t="s">
        <v>375</v>
      </c>
      <c r="B280" s="5" t="s">
        <v>407</v>
      </c>
      <c r="C280" s="5" t="s">
        <v>2</v>
      </c>
      <c r="D280" s="5" t="s">
        <v>9</v>
      </c>
      <c r="E280" s="5" t="s">
        <v>388</v>
      </c>
      <c r="F280" s="5" t="s">
        <v>401</v>
      </c>
      <c r="G280" s="5" t="s">
        <v>11</v>
      </c>
      <c r="H280" s="12">
        <v>0</v>
      </c>
      <c r="I280" s="12">
        <v>9</v>
      </c>
      <c r="J280" s="12">
        <v>9</v>
      </c>
      <c r="K280" s="12">
        <v>0</v>
      </c>
      <c r="L280" s="12">
        <v>8</v>
      </c>
      <c r="M280" s="12">
        <v>8</v>
      </c>
      <c r="N280" s="12">
        <v>0</v>
      </c>
      <c r="O280" s="12">
        <v>9</v>
      </c>
      <c r="P280" s="12">
        <v>9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f t="shared" si="12"/>
        <v>0</v>
      </c>
      <c r="AG280" s="12">
        <f t="shared" si="13"/>
        <v>18</v>
      </c>
      <c r="AH280" s="12">
        <f t="shared" si="14"/>
        <v>18</v>
      </c>
      <c r="AI280" s="12">
        <v>0</v>
      </c>
      <c r="AJ280" s="12">
        <v>0</v>
      </c>
      <c r="AK280" s="12">
        <v>0</v>
      </c>
      <c r="AL280" s="12">
        <v>0</v>
      </c>
      <c r="AM280" s="12">
        <v>18</v>
      </c>
      <c r="AN280" s="12">
        <v>18</v>
      </c>
    </row>
    <row r="281" spans="1:40" ht="56.25" customHeight="1">
      <c r="A281" s="10" t="s">
        <v>375</v>
      </c>
      <c r="B281" s="10" t="s">
        <v>408</v>
      </c>
      <c r="C281" s="10" t="s">
        <v>409</v>
      </c>
      <c r="D281" s="10" t="s">
        <v>3</v>
      </c>
      <c r="E281" s="10" t="s">
        <v>410</v>
      </c>
      <c r="F281" s="10" t="s">
        <v>6</v>
      </c>
      <c r="G281" s="10" t="s">
        <v>5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1</v>
      </c>
      <c r="U281" s="1">
        <v>0</v>
      </c>
      <c r="V281" s="1">
        <v>1</v>
      </c>
      <c r="W281" s="1">
        <v>0</v>
      </c>
      <c r="X281" s="1">
        <v>1</v>
      </c>
      <c r="Y281" s="1">
        <v>1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f t="shared" si="12"/>
        <v>1</v>
      </c>
      <c r="AG281" s="1">
        <f t="shared" si="13"/>
        <v>1</v>
      </c>
      <c r="AH281" s="1">
        <f t="shared" si="14"/>
        <v>2</v>
      </c>
      <c r="AI281" s="1">
        <v>300</v>
      </c>
      <c r="AJ281" s="1">
        <v>530</v>
      </c>
      <c r="AK281" s="1">
        <v>830</v>
      </c>
      <c r="AL281" s="1">
        <v>301</v>
      </c>
      <c r="AM281" s="1">
        <v>531</v>
      </c>
      <c r="AN281" s="1">
        <v>832</v>
      </c>
    </row>
    <row r="282" spans="1:40" ht="56.25" customHeight="1">
      <c r="A282" s="10" t="s">
        <v>375</v>
      </c>
      <c r="B282" s="10" t="s">
        <v>408</v>
      </c>
      <c r="C282" s="10" t="s">
        <v>14</v>
      </c>
      <c r="D282" s="10" t="s">
        <v>15</v>
      </c>
      <c r="E282" s="10"/>
      <c r="F282" s="10" t="s">
        <v>6</v>
      </c>
      <c r="G282" s="10" t="s">
        <v>5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f t="shared" si="12"/>
        <v>0</v>
      </c>
      <c r="AG282" s="1">
        <f t="shared" si="13"/>
        <v>0</v>
      </c>
      <c r="AH282" s="1">
        <f t="shared" si="14"/>
        <v>0</v>
      </c>
      <c r="AI282" s="1">
        <v>82</v>
      </c>
      <c r="AJ282" s="1">
        <v>95</v>
      </c>
      <c r="AK282" s="1">
        <v>177</v>
      </c>
      <c r="AL282" s="1">
        <v>82</v>
      </c>
      <c r="AM282" s="1">
        <v>95</v>
      </c>
      <c r="AN282" s="1">
        <v>177</v>
      </c>
    </row>
    <row r="283" spans="1:40" ht="56.25" customHeight="1">
      <c r="A283" s="5" t="s">
        <v>375</v>
      </c>
      <c r="B283" s="5" t="s">
        <v>411</v>
      </c>
      <c r="C283" s="5" t="s">
        <v>412</v>
      </c>
      <c r="D283" s="5" t="s">
        <v>9</v>
      </c>
      <c r="E283" s="5" t="s">
        <v>413</v>
      </c>
      <c r="F283" s="5" t="s">
        <v>6</v>
      </c>
      <c r="G283" s="5" t="s">
        <v>11</v>
      </c>
      <c r="H283" s="12">
        <v>17</v>
      </c>
      <c r="I283" s="12">
        <v>9</v>
      </c>
      <c r="J283" s="12">
        <v>26</v>
      </c>
      <c r="K283" s="12">
        <v>16</v>
      </c>
      <c r="L283" s="12">
        <v>9</v>
      </c>
      <c r="M283" s="12">
        <v>25</v>
      </c>
      <c r="N283" s="12">
        <v>11</v>
      </c>
      <c r="O283" s="12">
        <v>13</v>
      </c>
      <c r="P283" s="12">
        <v>24</v>
      </c>
      <c r="Q283" s="12">
        <v>11</v>
      </c>
      <c r="R283" s="12">
        <v>18</v>
      </c>
      <c r="S283" s="12">
        <v>29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f t="shared" si="12"/>
        <v>39</v>
      </c>
      <c r="AG283" s="12">
        <f t="shared" si="13"/>
        <v>40</v>
      </c>
      <c r="AH283" s="12">
        <f t="shared" si="14"/>
        <v>79</v>
      </c>
      <c r="AI283" s="12">
        <v>0</v>
      </c>
      <c r="AJ283" s="12">
        <v>0</v>
      </c>
      <c r="AK283" s="12">
        <v>0</v>
      </c>
      <c r="AL283" s="12">
        <v>39</v>
      </c>
      <c r="AM283" s="12">
        <v>40</v>
      </c>
      <c r="AN283" s="12">
        <v>79</v>
      </c>
    </row>
    <row r="284" spans="1:40" ht="56.25" customHeight="1">
      <c r="A284" s="5" t="s">
        <v>375</v>
      </c>
      <c r="B284" s="5" t="s">
        <v>414</v>
      </c>
      <c r="C284" s="5" t="s">
        <v>412</v>
      </c>
      <c r="D284" s="5" t="s">
        <v>9</v>
      </c>
      <c r="E284" s="5" t="s">
        <v>413</v>
      </c>
      <c r="F284" s="5" t="s">
        <v>6</v>
      </c>
      <c r="G284" s="5" t="s">
        <v>11</v>
      </c>
      <c r="H284" s="12">
        <v>308</v>
      </c>
      <c r="I284" s="12">
        <v>478</v>
      </c>
      <c r="J284" s="12">
        <v>786</v>
      </c>
      <c r="K284" s="12">
        <v>260</v>
      </c>
      <c r="L284" s="12">
        <v>373</v>
      </c>
      <c r="M284" s="12">
        <v>633</v>
      </c>
      <c r="N284" s="12">
        <v>179</v>
      </c>
      <c r="O284" s="12">
        <v>187</v>
      </c>
      <c r="P284" s="12">
        <v>366</v>
      </c>
      <c r="Q284" s="12">
        <v>180</v>
      </c>
      <c r="R284" s="12">
        <v>198</v>
      </c>
      <c r="S284" s="12">
        <v>378</v>
      </c>
      <c r="T284" s="12">
        <v>195</v>
      </c>
      <c r="U284" s="12">
        <v>208</v>
      </c>
      <c r="V284" s="12">
        <v>403</v>
      </c>
      <c r="W284" s="12">
        <v>174</v>
      </c>
      <c r="X284" s="12">
        <v>216</v>
      </c>
      <c r="Y284" s="12">
        <v>390</v>
      </c>
      <c r="Z284" s="12">
        <v>113</v>
      </c>
      <c r="AA284" s="12">
        <v>97</v>
      </c>
      <c r="AB284" s="12">
        <v>210</v>
      </c>
      <c r="AC284" s="12">
        <v>1</v>
      </c>
      <c r="AD284" s="12">
        <v>0</v>
      </c>
      <c r="AE284" s="12">
        <v>1</v>
      </c>
      <c r="AF284" s="12">
        <f t="shared" si="12"/>
        <v>1150</v>
      </c>
      <c r="AG284" s="12">
        <f t="shared" si="13"/>
        <v>1384</v>
      </c>
      <c r="AH284" s="12">
        <f t="shared" si="14"/>
        <v>2534</v>
      </c>
      <c r="AI284" s="12">
        <v>0</v>
      </c>
      <c r="AJ284" s="12">
        <v>1</v>
      </c>
      <c r="AK284" s="12">
        <v>1</v>
      </c>
      <c r="AL284" s="12">
        <v>1150</v>
      </c>
      <c r="AM284" s="12">
        <v>1385</v>
      </c>
      <c r="AN284" s="12">
        <v>2535</v>
      </c>
    </row>
    <row r="285" spans="1:40" ht="56.25" customHeight="1">
      <c r="A285" s="10" t="s">
        <v>375</v>
      </c>
      <c r="B285" s="10" t="s">
        <v>415</v>
      </c>
      <c r="C285" s="10" t="s">
        <v>60</v>
      </c>
      <c r="D285" s="10" t="s">
        <v>3</v>
      </c>
      <c r="E285" s="10" t="s">
        <v>416</v>
      </c>
      <c r="F285" s="10" t="s">
        <v>6</v>
      </c>
      <c r="G285" s="10" t="s">
        <v>5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f t="shared" si="12"/>
        <v>0</v>
      </c>
      <c r="AG285" s="1">
        <f t="shared" si="13"/>
        <v>0</v>
      </c>
      <c r="AH285" s="1">
        <f t="shared" si="14"/>
        <v>0</v>
      </c>
      <c r="AI285" s="1">
        <v>14</v>
      </c>
      <c r="AJ285" s="1">
        <v>10</v>
      </c>
      <c r="AK285" s="1">
        <v>24</v>
      </c>
      <c r="AL285" s="1">
        <v>14</v>
      </c>
      <c r="AM285" s="1">
        <v>10</v>
      </c>
      <c r="AN285" s="1">
        <v>24</v>
      </c>
    </row>
    <row r="286" spans="1:40" ht="56.25" customHeight="1">
      <c r="A286" s="10" t="s">
        <v>375</v>
      </c>
      <c r="B286" s="10" t="s">
        <v>415</v>
      </c>
      <c r="C286" s="10" t="s">
        <v>14</v>
      </c>
      <c r="D286" s="10" t="s">
        <v>15</v>
      </c>
      <c r="E286" s="10"/>
      <c r="F286" s="10" t="s">
        <v>6</v>
      </c>
      <c r="G286" s="10" t="s">
        <v>5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1</v>
      </c>
      <c r="Y286" s="1">
        <v>1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f t="shared" si="12"/>
        <v>0</v>
      </c>
      <c r="AG286" s="1">
        <f t="shared" si="13"/>
        <v>1</v>
      </c>
      <c r="AH286" s="1">
        <f t="shared" si="14"/>
        <v>1</v>
      </c>
      <c r="AI286" s="1">
        <v>10</v>
      </c>
      <c r="AJ286" s="1">
        <v>4</v>
      </c>
      <c r="AK286" s="1">
        <v>14</v>
      </c>
      <c r="AL286" s="1">
        <v>10</v>
      </c>
      <c r="AM286" s="1">
        <v>5</v>
      </c>
      <c r="AN286" s="1">
        <v>15</v>
      </c>
    </row>
    <row r="287" spans="1:40" ht="56.25" customHeight="1">
      <c r="A287" s="5" t="s">
        <v>375</v>
      </c>
      <c r="B287" s="5" t="s">
        <v>417</v>
      </c>
      <c r="C287" s="5" t="s">
        <v>412</v>
      </c>
      <c r="D287" s="5" t="s">
        <v>9</v>
      </c>
      <c r="E287" s="5" t="s">
        <v>418</v>
      </c>
      <c r="F287" s="5" t="s">
        <v>6</v>
      </c>
      <c r="G287" s="5" t="s">
        <v>11</v>
      </c>
      <c r="H287" s="12">
        <v>38</v>
      </c>
      <c r="I287" s="12">
        <v>19</v>
      </c>
      <c r="J287" s="12">
        <v>57</v>
      </c>
      <c r="K287" s="12">
        <v>34</v>
      </c>
      <c r="L287" s="12">
        <v>18</v>
      </c>
      <c r="M287" s="12">
        <v>52</v>
      </c>
      <c r="N287" s="12">
        <v>14</v>
      </c>
      <c r="O287" s="12">
        <v>13</v>
      </c>
      <c r="P287" s="12">
        <v>27</v>
      </c>
      <c r="Q287" s="12">
        <v>11</v>
      </c>
      <c r="R287" s="12">
        <v>7</v>
      </c>
      <c r="S287" s="12">
        <v>18</v>
      </c>
      <c r="T287" s="12">
        <v>16</v>
      </c>
      <c r="U287" s="12">
        <v>13</v>
      </c>
      <c r="V287" s="12">
        <v>29</v>
      </c>
      <c r="W287" s="12">
        <v>16</v>
      </c>
      <c r="X287" s="12">
        <v>12</v>
      </c>
      <c r="Y287" s="12">
        <v>28</v>
      </c>
      <c r="Z287" s="12">
        <v>16</v>
      </c>
      <c r="AA287" s="12">
        <v>10</v>
      </c>
      <c r="AB287" s="12">
        <v>26</v>
      </c>
      <c r="AC287" s="12">
        <v>0</v>
      </c>
      <c r="AD287" s="12">
        <v>0</v>
      </c>
      <c r="AE287" s="12">
        <v>0</v>
      </c>
      <c r="AF287" s="12">
        <f t="shared" si="12"/>
        <v>111</v>
      </c>
      <c r="AG287" s="12">
        <f t="shared" si="13"/>
        <v>74</v>
      </c>
      <c r="AH287" s="12">
        <f t="shared" si="14"/>
        <v>185</v>
      </c>
      <c r="AI287" s="12">
        <v>0</v>
      </c>
      <c r="AJ287" s="12">
        <v>0</v>
      </c>
      <c r="AK287" s="12">
        <v>0</v>
      </c>
      <c r="AL287" s="12">
        <v>111</v>
      </c>
      <c r="AM287" s="12">
        <v>74</v>
      </c>
      <c r="AN287" s="12">
        <v>185</v>
      </c>
    </row>
    <row r="288" spans="1:40" ht="56.25" customHeight="1">
      <c r="A288" s="5" t="s">
        <v>375</v>
      </c>
      <c r="B288" s="5" t="s">
        <v>419</v>
      </c>
      <c r="C288" s="5" t="s">
        <v>2</v>
      </c>
      <c r="D288" s="5" t="s">
        <v>9</v>
      </c>
      <c r="E288" s="5" t="s">
        <v>388</v>
      </c>
      <c r="F288" s="5" t="s">
        <v>378</v>
      </c>
      <c r="G288" s="5" t="s">
        <v>11</v>
      </c>
      <c r="H288" s="12">
        <v>2</v>
      </c>
      <c r="I288" s="12">
        <v>8</v>
      </c>
      <c r="J288" s="12">
        <v>10</v>
      </c>
      <c r="K288" s="12">
        <v>2</v>
      </c>
      <c r="L288" s="12">
        <v>7</v>
      </c>
      <c r="M288" s="12">
        <v>9</v>
      </c>
      <c r="N288" s="12">
        <v>2</v>
      </c>
      <c r="O288" s="12">
        <v>6</v>
      </c>
      <c r="P288" s="12">
        <v>8</v>
      </c>
      <c r="Q288" s="12">
        <v>1</v>
      </c>
      <c r="R288" s="12">
        <v>7</v>
      </c>
      <c r="S288" s="12">
        <v>8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f t="shared" si="12"/>
        <v>5</v>
      </c>
      <c r="AG288" s="12">
        <f t="shared" si="13"/>
        <v>21</v>
      </c>
      <c r="AH288" s="12">
        <f t="shared" si="14"/>
        <v>26</v>
      </c>
      <c r="AI288" s="12">
        <v>0</v>
      </c>
      <c r="AJ288" s="12">
        <v>2</v>
      </c>
      <c r="AK288" s="12">
        <v>2</v>
      </c>
      <c r="AL288" s="12">
        <v>5</v>
      </c>
      <c r="AM288" s="12">
        <v>23</v>
      </c>
      <c r="AN288" s="12">
        <v>28</v>
      </c>
    </row>
    <row r="289" spans="1:40" ht="56.25" customHeight="1">
      <c r="A289" s="10" t="s">
        <v>375</v>
      </c>
      <c r="B289" s="10" t="s">
        <v>420</v>
      </c>
      <c r="C289" s="10" t="s">
        <v>2</v>
      </c>
      <c r="D289" s="10" t="s">
        <v>3</v>
      </c>
      <c r="E289" s="10" t="s">
        <v>398</v>
      </c>
      <c r="F289" s="10" t="s">
        <v>399</v>
      </c>
      <c r="G289" s="10" t="s">
        <v>5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f t="shared" si="12"/>
        <v>0</v>
      </c>
      <c r="AG289" s="1">
        <f t="shared" si="13"/>
        <v>0</v>
      </c>
      <c r="AH289" s="1">
        <f t="shared" si="14"/>
        <v>0</v>
      </c>
      <c r="AI289" s="1">
        <v>0</v>
      </c>
      <c r="AJ289" s="1">
        <v>1</v>
      </c>
      <c r="AK289" s="1">
        <v>1</v>
      </c>
      <c r="AL289" s="1">
        <v>0</v>
      </c>
      <c r="AM289" s="1">
        <v>1</v>
      </c>
      <c r="AN289" s="1">
        <v>1</v>
      </c>
    </row>
    <row r="290" spans="1:40" ht="56.25" customHeight="1">
      <c r="A290" s="10" t="s">
        <v>375</v>
      </c>
      <c r="B290" s="10" t="s">
        <v>420</v>
      </c>
      <c r="C290" s="10" t="s">
        <v>2</v>
      </c>
      <c r="D290" s="10" t="s">
        <v>3</v>
      </c>
      <c r="E290" s="10" t="s">
        <v>398</v>
      </c>
      <c r="F290" s="10" t="s">
        <v>378</v>
      </c>
      <c r="G290" s="10" t="s">
        <v>5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1</v>
      </c>
      <c r="S290" s="1">
        <v>1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f t="shared" si="12"/>
        <v>0</v>
      </c>
      <c r="AG290" s="1">
        <f t="shared" si="13"/>
        <v>1</v>
      </c>
      <c r="AH290" s="1">
        <f t="shared" si="14"/>
        <v>1</v>
      </c>
      <c r="AI290" s="1">
        <v>0</v>
      </c>
      <c r="AJ290" s="1">
        <v>11</v>
      </c>
      <c r="AK290" s="1">
        <v>11</v>
      </c>
      <c r="AL290" s="1">
        <v>0</v>
      </c>
      <c r="AM290" s="1">
        <v>12</v>
      </c>
      <c r="AN290" s="1">
        <v>12</v>
      </c>
    </row>
    <row r="291" spans="1:40" ht="56.25" customHeight="1">
      <c r="A291" s="5" t="s">
        <v>375</v>
      </c>
      <c r="B291" s="5" t="s">
        <v>421</v>
      </c>
      <c r="C291" s="5" t="s">
        <v>2</v>
      </c>
      <c r="D291" s="5" t="s">
        <v>9</v>
      </c>
      <c r="E291" s="5" t="s">
        <v>405</v>
      </c>
      <c r="F291" s="5" t="s">
        <v>378</v>
      </c>
      <c r="G291" s="5" t="s">
        <v>11</v>
      </c>
      <c r="H291" s="12">
        <v>0</v>
      </c>
      <c r="I291" s="12">
        <v>14</v>
      </c>
      <c r="J291" s="12">
        <v>14</v>
      </c>
      <c r="K291" s="12">
        <v>0</v>
      </c>
      <c r="L291" s="12">
        <v>10</v>
      </c>
      <c r="M291" s="12">
        <v>10</v>
      </c>
      <c r="N291" s="12">
        <v>0</v>
      </c>
      <c r="O291" s="12">
        <v>16</v>
      </c>
      <c r="P291" s="12">
        <v>16</v>
      </c>
      <c r="Q291" s="12">
        <v>0</v>
      </c>
      <c r="R291" s="12">
        <v>15</v>
      </c>
      <c r="S291" s="12">
        <v>15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f t="shared" si="12"/>
        <v>0</v>
      </c>
      <c r="AG291" s="12">
        <f t="shared" si="13"/>
        <v>45</v>
      </c>
      <c r="AH291" s="12">
        <f t="shared" si="14"/>
        <v>45</v>
      </c>
      <c r="AI291" s="12">
        <v>0</v>
      </c>
      <c r="AJ291" s="12">
        <v>5</v>
      </c>
      <c r="AK291" s="12">
        <v>5</v>
      </c>
      <c r="AL291" s="12">
        <v>0</v>
      </c>
      <c r="AM291" s="12">
        <v>50</v>
      </c>
      <c r="AN291" s="12">
        <v>50</v>
      </c>
    </row>
    <row r="292" spans="1:40" ht="56.25" customHeight="1">
      <c r="A292" s="5" t="s">
        <v>375</v>
      </c>
      <c r="B292" s="5" t="s">
        <v>422</v>
      </c>
      <c r="C292" s="5" t="s">
        <v>2</v>
      </c>
      <c r="D292" s="5" t="s">
        <v>9</v>
      </c>
      <c r="E292" s="5" t="s">
        <v>423</v>
      </c>
      <c r="F292" s="5" t="s">
        <v>6</v>
      </c>
      <c r="G292" s="5" t="s">
        <v>11</v>
      </c>
      <c r="H292" s="12">
        <v>54</v>
      </c>
      <c r="I292" s="12">
        <v>25</v>
      </c>
      <c r="J292" s="12">
        <v>79</v>
      </c>
      <c r="K292" s="12">
        <v>51</v>
      </c>
      <c r="L292" s="12">
        <v>25</v>
      </c>
      <c r="M292" s="12">
        <v>76</v>
      </c>
      <c r="N292" s="12">
        <v>48</v>
      </c>
      <c r="O292" s="12">
        <v>21</v>
      </c>
      <c r="P292" s="12">
        <v>69</v>
      </c>
      <c r="Q292" s="12">
        <v>39</v>
      </c>
      <c r="R292" s="12">
        <v>32</v>
      </c>
      <c r="S292" s="12">
        <v>71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f t="shared" si="12"/>
        <v>141</v>
      </c>
      <c r="AG292" s="12">
        <f t="shared" si="13"/>
        <v>78</v>
      </c>
      <c r="AH292" s="12">
        <f t="shared" si="14"/>
        <v>219</v>
      </c>
      <c r="AI292" s="12">
        <v>32</v>
      </c>
      <c r="AJ292" s="12">
        <v>13</v>
      </c>
      <c r="AK292" s="12">
        <v>45</v>
      </c>
      <c r="AL292" s="12">
        <v>173</v>
      </c>
      <c r="AM292" s="12">
        <v>91</v>
      </c>
      <c r="AN292" s="12">
        <v>264</v>
      </c>
    </row>
    <row r="293" spans="1:40" ht="56.25" customHeight="1">
      <c r="A293" s="5" t="s">
        <v>375</v>
      </c>
      <c r="B293" s="5" t="s">
        <v>424</v>
      </c>
      <c r="C293" s="5" t="s">
        <v>8</v>
      </c>
      <c r="D293" s="5" t="s">
        <v>9</v>
      </c>
      <c r="E293" s="5" t="s">
        <v>425</v>
      </c>
      <c r="F293" s="5" t="s">
        <v>6</v>
      </c>
      <c r="G293" s="5" t="s">
        <v>11</v>
      </c>
      <c r="H293" s="12">
        <v>10</v>
      </c>
      <c r="I293" s="12">
        <v>10</v>
      </c>
      <c r="J293" s="12">
        <v>20</v>
      </c>
      <c r="K293" s="12">
        <v>10</v>
      </c>
      <c r="L293" s="12">
        <v>10</v>
      </c>
      <c r="M293" s="12">
        <v>20</v>
      </c>
      <c r="N293" s="12">
        <v>9</v>
      </c>
      <c r="O293" s="12">
        <v>10</v>
      </c>
      <c r="P293" s="12">
        <v>19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f t="shared" si="12"/>
        <v>19</v>
      </c>
      <c r="AG293" s="12">
        <f t="shared" si="13"/>
        <v>20</v>
      </c>
      <c r="AH293" s="12">
        <f t="shared" si="14"/>
        <v>39</v>
      </c>
      <c r="AI293" s="12">
        <v>0</v>
      </c>
      <c r="AJ293" s="12">
        <v>0</v>
      </c>
      <c r="AK293" s="12">
        <v>0</v>
      </c>
      <c r="AL293" s="12">
        <v>19</v>
      </c>
      <c r="AM293" s="12">
        <v>20</v>
      </c>
      <c r="AN293" s="12">
        <v>39</v>
      </c>
    </row>
    <row r="294" spans="1:40" ht="56.25" customHeight="1">
      <c r="A294" s="10" t="s">
        <v>375</v>
      </c>
      <c r="B294" s="10" t="s">
        <v>426</v>
      </c>
      <c r="C294" s="10" t="s">
        <v>38</v>
      </c>
      <c r="D294" s="10" t="s">
        <v>3</v>
      </c>
      <c r="E294" s="10" t="s">
        <v>427</v>
      </c>
      <c r="F294" s="10" t="s">
        <v>6</v>
      </c>
      <c r="G294" s="10" t="s">
        <v>5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f t="shared" si="12"/>
        <v>0</v>
      </c>
      <c r="AG294" s="1">
        <f t="shared" si="13"/>
        <v>0</v>
      </c>
      <c r="AH294" s="1">
        <f t="shared" si="14"/>
        <v>0</v>
      </c>
      <c r="AI294" s="1">
        <v>0</v>
      </c>
      <c r="AJ294" s="1">
        <v>1</v>
      </c>
      <c r="AK294" s="1">
        <v>1</v>
      </c>
      <c r="AL294" s="1">
        <v>0</v>
      </c>
      <c r="AM294" s="1">
        <v>1</v>
      </c>
      <c r="AN294" s="1">
        <v>1</v>
      </c>
    </row>
    <row r="295" spans="1:40" ht="56.25" customHeight="1">
      <c r="A295" s="5" t="s">
        <v>375</v>
      </c>
      <c r="B295" s="5" t="s">
        <v>428</v>
      </c>
      <c r="C295" s="5" t="s">
        <v>8</v>
      </c>
      <c r="D295" s="5" t="s">
        <v>9</v>
      </c>
      <c r="E295" s="5" t="s">
        <v>429</v>
      </c>
      <c r="F295" s="5" t="s">
        <v>6</v>
      </c>
      <c r="G295" s="5" t="s">
        <v>11</v>
      </c>
      <c r="H295" s="12">
        <v>7</v>
      </c>
      <c r="I295" s="12">
        <v>14</v>
      </c>
      <c r="J295" s="12">
        <v>21</v>
      </c>
      <c r="K295" s="12">
        <v>7</v>
      </c>
      <c r="L295" s="12">
        <v>13</v>
      </c>
      <c r="M295" s="12">
        <v>20</v>
      </c>
      <c r="N295" s="12">
        <v>8</v>
      </c>
      <c r="O295" s="12">
        <v>12</v>
      </c>
      <c r="P295" s="12">
        <v>20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f t="shared" si="12"/>
        <v>15</v>
      </c>
      <c r="AG295" s="12">
        <f t="shared" si="13"/>
        <v>26</v>
      </c>
      <c r="AH295" s="12">
        <f t="shared" si="14"/>
        <v>41</v>
      </c>
      <c r="AI295" s="12">
        <v>0</v>
      </c>
      <c r="AJ295" s="12">
        <v>0</v>
      </c>
      <c r="AK295" s="12">
        <v>0</v>
      </c>
      <c r="AL295" s="12">
        <v>15</v>
      </c>
      <c r="AM295" s="12">
        <v>26</v>
      </c>
      <c r="AN295" s="12">
        <v>41</v>
      </c>
    </row>
    <row r="296" spans="1:40" ht="56.25" customHeight="1">
      <c r="A296" s="10" t="s">
        <v>375</v>
      </c>
      <c r="B296" s="10" t="s">
        <v>430</v>
      </c>
      <c r="C296" s="10" t="s">
        <v>2</v>
      </c>
      <c r="D296" s="10" t="s">
        <v>3</v>
      </c>
      <c r="E296" s="10" t="s">
        <v>382</v>
      </c>
      <c r="F296" s="10" t="s">
        <v>378</v>
      </c>
      <c r="G296" s="10" t="s">
        <v>5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f t="shared" si="12"/>
        <v>0</v>
      </c>
      <c r="AG296" s="1">
        <f t="shared" si="13"/>
        <v>0</v>
      </c>
      <c r="AH296" s="1">
        <f t="shared" si="14"/>
        <v>0</v>
      </c>
      <c r="AI296" s="1">
        <v>2</v>
      </c>
      <c r="AJ296" s="1">
        <v>3</v>
      </c>
      <c r="AK296" s="1">
        <v>5</v>
      </c>
      <c r="AL296" s="1">
        <v>2</v>
      </c>
      <c r="AM296" s="1">
        <v>3</v>
      </c>
      <c r="AN296" s="1">
        <v>5</v>
      </c>
    </row>
    <row r="297" spans="1:40" ht="56.25" customHeight="1">
      <c r="A297" s="5" t="s">
        <v>375</v>
      </c>
      <c r="B297" s="5" t="s">
        <v>431</v>
      </c>
      <c r="C297" s="5" t="s">
        <v>2</v>
      </c>
      <c r="D297" s="5" t="s">
        <v>9</v>
      </c>
      <c r="E297" s="5" t="s">
        <v>384</v>
      </c>
      <c r="F297" s="5" t="s">
        <v>378</v>
      </c>
      <c r="G297" s="5" t="s">
        <v>11</v>
      </c>
      <c r="H297" s="12">
        <v>2</v>
      </c>
      <c r="I297" s="12">
        <v>6</v>
      </c>
      <c r="J297" s="12">
        <v>8</v>
      </c>
      <c r="K297" s="12">
        <v>2</v>
      </c>
      <c r="L297" s="12">
        <v>6</v>
      </c>
      <c r="M297" s="12">
        <v>8</v>
      </c>
      <c r="N297" s="12">
        <v>5</v>
      </c>
      <c r="O297" s="12">
        <v>3</v>
      </c>
      <c r="P297" s="12">
        <v>8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1</v>
      </c>
      <c r="AE297" s="12">
        <v>1</v>
      </c>
      <c r="AF297" s="12">
        <f t="shared" si="12"/>
        <v>7</v>
      </c>
      <c r="AG297" s="12">
        <f t="shared" si="13"/>
        <v>10</v>
      </c>
      <c r="AH297" s="12">
        <f t="shared" si="14"/>
        <v>17</v>
      </c>
      <c r="AI297" s="12">
        <v>0</v>
      </c>
      <c r="AJ297" s="12">
        <v>0</v>
      </c>
      <c r="AK297" s="12">
        <v>0</v>
      </c>
      <c r="AL297" s="12">
        <v>7</v>
      </c>
      <c r="AM297" s="12">
        <v>10</v>
      </c>
      <c r="AN297" s="12">
        <v>17</v>
      </c>
    </row>
    <row r="298" spans="1:40" ht="56.25" customHeight="1">
      <c r="A298" s="10" t="s">
        <v>375</v>
      </c>
      <c r="B298" s="10" t="s">
        <v>432</v>
      </c>
      <c r="C298" s="10" t="s">
        <v>2</v>
      </c>
      <c r="D298" s="10" t="s">
        <v>3</v>
      </c>
      <c r="E298" s="10" t="s">
        <v>382</v>
      </c>
      <c r="F298" s="10" t="s">
        <v>378</v>
      </c>
      <c r="G298" s="10" t="s">
        <v>5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f t="shared" si="12"/>
        <v>0</v>
      </c>
      <c r="AG298" s="1">
        <f t="shared" si="13"/>
        <v>0</v>
      </c>
      <c r="AH298" s="1">
        <f t="shared" si="14"/>
        <v>0</v>
      </c>
      <c r="AI298" s="1">
        <v>1</v>
      </c>
      <c r="AJ298" s="1">
        <v>1</v>
      </c>
      <c r="AK298" s="1">
        <v>2</v>
      </c>
      <c r="AL298" s="1">
        <v>1</v>
      </c>
      <c r="AM298" s="1">
        <v>1</v>
      </c>
      <c r="AN298" s="1">
        <v>2</v>
      </c>
    </row>
    <row r="299" spans="1:40" ht="56.25" customHeight="1">
      <c r="A299" s="5" t="s">
        <v>375</v>
      </c>
      <c r="B299" s="5" t="s">
        <v>433</v>
      </c>
      <c r="C299" s="5" t="s">
        <v>2</v>
      </c>
      <c r="D299" s="5" t="s">
        <v>9</v>
      </c>
      <c r="E299" s="5" t="s">
        <v>384</v>
      </c>
      <c r="F299" s="5" t="s">
        <v>378</v>
      </c>
      <c r="G299" s="5" t="s">
        <v>11</v>
      </c>
      <c r="H299" s="12">
        <v>8</v>
      </c>
      <c r="I299" s="12">
        <v>11</v>
      </c>
      <c r="J299" s="12">
        <v>19</v>
      </c>
      <c r="K299" s="12">
        <v>7</v>
      </c>
      <c r="L299" s="12">
        <v>9</v>
      </c>
      <c r="M299" s="12">
        <v>16</v>
      </c>
      <c r="N299" s="12">
        <v>9</v>
      </c>
      <c r="O299" s="12">
        <v>9</v>
      </c>
      <c r="P299" s="12">
        <v>18</v>
      </c>
      <c r="Q299" s="12">
        <v>8</v>
      </c>
      <c r="R299" s="12">
        <v>14</v>
      </c>
      <c r="S299" s="12">
        <v>22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f t="shared" si="12"/>
        <v>25</v>
      </c>
      <c r="AG299" s="12">
        <f t="shared" si="13"/>
        <v>34</v>
      </c>
      <c r="AH299" s="12">
        <f t="shared" si="14"/>
        <v>59</v>
      </c>
      <c r="AI299" s="12">
        <v>1</v>
      </c>
      <c r="AJ299" s="12">
        <v>0</v>
      </c>
      <c r="AK299" s="12">
        <v>1</v>
      </c>
      <c r="AL299" s="12">
        <v>26</v>
      </c>
      <c r="AM299" s="12">
        <v>34</v>
      </c>
      <c r="AN299" s="12">
        <v>60</v>
      </c>
    </row>
    <row r="300" spans="1:40" ht="56.25" customHeight="1">
      <c r="A300" s="10" t="s">
        <v>375</v>
      </c>
      <c r="B300" s="10" t="s">
        <v>434</v>
      </c>
      <c r="C300" s="10" t="s">
        <v>2</v>
      </c>
      <c r="D300" s="10" t="s">
        <v>3</v>
      </c>
      <c r="E300" s="10" t="s">
        <v>377</v>
      </c>
      <c r="F300" s="10" t="s">
        <v>378</v>
      </c>
      <c r="G300" s="10" t="s">
        <v>5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f t="shared" si="12"/>
        <v>0</v>
      </c>
      <c r="AG300" s="1">
        <f t="shared" si="13"/>
        <v>0</v>
      </c>
      <c r="AH300" s="1">
        <f t="shared" si="14"/>
        <v>0</v>
      </c>
      <c r="AI300" s="1">
        <v>10</v>
      </c>
      <c r="AJ300" s="1">
        <v>3</v>
      </c>
      <c r="AK300" s="1">
        <v>13</v>
      </c>
      <c r="AL300" s="1">
        <v>10</v>
      </c>
      <c r="AM300" s="1">
        <v>3</v>
      </c>
      <c r="AN300" s="1">
        <v>13</v>
      </c>
    </row>
    <row r="301" spans="1:40" ht="56.25" customHeight="1">
      <c r="A301" s="10" t="s">
        <v>375</v>
      </c>
      <c r="B301" s="10" t="s">
        <v>434</v>
      </c>
      <c r="C301" s="10" t="s">
        <v>2</v>
      </c>
      <c r="D301" s="10" t="s">
        <v>3</v>
      </c>
      <c r="E301" s="10" t="s">
        <v>377</v>
      </c>
      <c r="F301" s="10" t="s">
        <v>393</v>
      </c>
      <c r="G301" s="10" t="s">
        <v>5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f t="shared" si="12"/>
        <v>0</v>
      </c>
      <c r="AG301" s="1">
        <f t="shared" si="13"/>
        <v>0</v>
      </c>
      <c r="AH301" s="1">
        <f t="shared" si="14"/>
        <v>0</v>
      </c>
      <c r="AI301" s="1">
        <v>1</v>
      </c>
      <c r="AJ301" s="1">
        <v>1</v>
      </c>
      <c r="AK301" s="1">
        <v>2</v>
      </c>
      <c r="AL301" s="1">
        <v>1</v>
      </c>
      <c r="AM301" s="1">
        <v>1</v>
      </c>
      <c r="AN301" s="1">
        <v>2</v>
      </c>
    </row>
    <row r="302" spans="1:40" ht="56.25" customHeight="1">
      <c r="A302" s="5" t="s">
        <v>375</v>
      </c>
      <c r="B302" s="5" t="s">
        <v>435</v>
      </c>
      <c r="C302" s="5" t="s">
        <v>2</v>
      </c>
      <c r="D302" s="5" t="s">
        <v>9</v>
      </c>
      <c r="E302" s="5" t="s">
        <v>380</v>
      </c>
      <c r="F302" s="5" t="s">
        <v>378</v>
      </c>
      <c r="G302" s="5" t="s">
        <v>11</v>
      </c>
      <c r="H302" s="12">
        <v>9</v>
      </c>
      <c r="I302" s="12">
        <v>9</v>
      </c>
      <c r="J302" s="12">
        <v>18</v>
      </c>
      <c r="K302" s="12">
        <v>9</v>
      </c>
      <c r="L302" s="12">
        <v>6</v>
      </c>
      <c r="M302" s="12">
        <v>15</v>
      </c>
      <c r="N302" s="12">
        <v>5</v>
      </c>
      <c r="O302" s="12">
        <v>7</v>
      </c>
      <c r="P302" s="12">
        <v>12</v>
      </c>
      <c r="Q302" s="12">
        <v>6</v>
      </c>
      <c r="R302" s="12">
        <v>7</v>
      </c>
      <c r="S302" s="12">
        <v>13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f t="shared" si="12"/>
        <v>20</v>
      </c>
      <c r="AG302" s="12">
        <f t="shared" si="13"/>
        <v>23</v>
      </c>
      <c r="AH302" s="12">
        <f t="shared" si="14"/>
        <v>43</v>
      </c>
      <c r="AI302" s="12">
        <v>2</v>
      </c>
      <c r="AJ302" s="12">
        <v>0</v>
      </c>
      <c r="AK302" s="12">
        <v>2</v>
      </c>
      <c r="AL302" s="12">
        <v>22</v>
      </c>
      <c r="AM302" s="12">
        <v>23</v>
      </c>
      <c r="AN302" s="12">
        <v>45</v>
      </c>
    </row>
    <row r="303" spans="1:40" ht="56.25" customHeight="1">
      <c r="A303" s="5" t="s">
        <v>375</v>
      </c>
      <c r="B303" s="5" t="s">
        <v>435</v>
      </c>
      <c r="C303" s="5" t="s">
        <v>2</v>
      </c>
      <c r="D303" s="5" t="s">
        <v>9</v>
      </c>
      <c r="E303" s="5" t="s">
        <v>380</v>
      </c>
      <c r="F303" s="5" t="s">
        <v>393</v>
      </c>
      <c r="G303" s="5" t="s">
        <v>11</v>
      </c>
      <c r="H303" s="12">
        <v>12</v>
      </c>
      <c r="I303" s="12">
        <v>7</v>
      </c>
      <c r="J303" s="12">
        <v>19</v>
      </c>
      <c r="K303" s="12">
        <v>11</v>
      </c>
      <c r="L303" s="12">
        <v>6</v>
      </c>
      <c r="M303" s="12">
        <v>17</v>
      </c>
      <c r="N303" s="12">
        <v>12</v>
      </c>
      <c r="O303" s="12">
        <v>4</v>
      </c>
      <c r="P303" s="12">
        <v>16</v>
      </c>
      <c r="Q303" s="12">
        <v>6</v>
      </c>
      <c r="R303" s="12">
        <v>6</v>
      </c>
      <c r="S303" s="12">
        <v>12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f t="shared" si="12"/>
        <v>30</v>
      </c>
      <c r="AG303" s="12">
        <f t="shared" si="13"/>
        <v>17</v>
      </c>
      <c r="AH303" s="12">
        <f t="shared" si="14"/>
        <v>47</v>
      </c>
      <c r="AI303" s="12">
        <v>0</v>
      </c>
      <c r="AJ303" s="12">
        <v>0</v>
      </c>
      <c r="AK303" s="12">
        <v>0</v>
      </c>
      <c r="AL303" s="12">
        <v>30</v>
      </c>
      <c r="AM303" s="12">
        <v>17</v>
      </c>
      <c r="AN303" s="12">
        <v>47</v>
      </c>
    </row>
    <row r="304" spans="1:40" ht="56.25" customHeight="1">
      <c r="A304" s="10" t="s">
        <v>375</v>
      </c>
      <c r="B304" s="10" t="s">
        <v>436</v>
      </c>
      <c r="C304" s="10" t="s">
        <v>2</v>
      </c>
      <c r="D304" s="10" t="s">
        <v>3</v>
      </c>
      <c r="E304" s="10" t="s">
        <v>386</v>
      </c>
      <c r="F304" s="10" t="s">
        <v>378</v>
      </c>
      <c r="G304" s="10" t="s">
        <v>5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f t="shared" si="12"/>
        <v>0</v>
      </c>
      <c r="AG304" s="1">
        <f t="shared" si="13"/>
        <v>0</v>
      </c>
      <c r="AH304" s="1">
        <f t="shared" si="14"/>
        <v>0</v>
      </c>
      <c r="AI304" s="1">
        <v>0</v>
      </c>
      <c r="AJ304" s="1">
        <v>4</v>
      </c>
      <c r="AK304" s="1">
        <v>4</v>
      </c>
      <c r="AL304" s="1">
        <v>0</v>
      </c>
      <c r="AM304" s="1">
        <v>4</v>
      </c>
      <c r="AN304" s="1">
        <v>4</v>
      </c>
    </row>
    <row r="305" spans="1:40" ht="56.25" customHeight="1">
      <c r="A305" s="5" t="s">
        <v>375</v>
      </c>
      <c r="B305" s="5" t="s">
        <v>437</v>
      </c>
      <c r="C305" s="5" t="s">
        <v>2</v>
      </c>
      <c r="D305" s="5" t="s">
        <v>9</v>
      </c>
      <c r="E305" s="5" t="s">
        <v>388</v>
      </c>
      <c r="F305" s="5" t="s">
        <v>378</v>
      </c>
      <c r="G305" s="5" t="s">
        <v>11</v>
      </c>
      <c r="H305" s="12">
        <v>4</v>
      </c>
      <c r="I305" s="12">
        <v>14</v>
      </c>
      <c r="J305" s="12">
        <v>18</v>
      </c>
      <c r="K305" s="12">
        <v>4</v>
      </c>
      <c r="L305" s="12">
        <v>14</v>
      </c>
      <c r="M305" s="12">
        <v>18</v>
      </c>
      <c r="N305" s="12">
        <v>2</v>
      </c>
      <c r="O305" s="12">
        <v>15</v>
      </c>
      <c r="P305" s="12">
        <v>17</v>
      </c>
      <c r="Q305" s="12">
        <v>3</v>
      </c>
      <c r="R305" s="12">
        <v>9</v>
      </c>
      <c r="S305" s="12">
        <v>12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f t="shared" si="12"/>
        <v>9</v>
      </c>
      <c r="AG305" s="12">
        <f t="shared" si="13"/>
        <v>38</v>
      </c>
      <c r="AH305" s="12">
        <f t="shared" si="14"/>
        <v>47</v>
      </c>
      <c r="AI305" s="12">
        <v>0</v>
      </c>
      <c r="AJ305" s="12">
        <v>0</v>
      </c>
      <c r="AK305" s="12">
        <v>0</v>
      </c>
      <c r="AL305" s="12">
        <v>9</v>
      </c>
      <c r="AM305" s="12">
        <v>38</v>
      </c>
      <c r="AN305" s="12">
        <v>47</v>
      </c>
    </row>
    <row r="306" spans="1:40" ht="56.25" customHeight="1">
      <c r="A306" s="10" t="s">
        <v>375</v>
      </c>
      <c r="B306" s="10" t="s">
        <v>438</v>
      </c>
      <c r="C306" s="10" t="s">
        <v>2</v>
      </c>
      <c r="D306" s="10" t="s">
        <v>3</v>
      </c>
      <c r="E306" s="10" t="s">
        <v>382</v>
      </c>
      <c r="F306" s="10" t="s">
        <v>378</v>
      </c>
      <c r="G306" s="10" t="s">
        <v>5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f t="shared" si="12"/>
        <v>0</v>
      </c>
      <c r="AG306" s="1">
        <f t="shared" si="13"/>
        <v>0</v>
      </c>
      <c r="AH306" s="1">
        <f t="shared" si="14"/>
        <v>0</v>
      </c>
      <c r="AI306" s="1">
        <v>1</v>
      </c>
      <c r="AJ306" s="1">
        <v>3</v>
      </c>
      <c r="AK306" s="1">
        <v>4</v>
      </c>
      <c r="AL306" s="1">
        <v>1</v>
      </c>
      <c r="AM306" s="1">
        <v>3</v>
      </c>
      <c r="AN306" s="1">
        <v>4</v>
      </c>
    </row>
    <row r="307" spans="1:40" ht="56.25" customHeight="1">
      <c r="A307" s="5" t="s">
        <v>375</v>
      </c>
      <c r="B307" s="5" t="s">
        <v>439</v>
      </c>
      <c r="C307" s="5" t="s">
        <v>2</v>
      </c>
      <c r="D307" s="5" t="s">
        <v>9</v>
      </c>
      <c r="E307" s="5" t="s">
        <v>384</v>
      </c>
      <c r="F307" s="5" t="s">
        <v>378</v>
      </c>
      <c r="G307" s="5" t="s">
        <v>11</v>
      </c>
      <c r="H307" s="12">
        <v>5</v>
      </c>
      <c r="I307" s="12">
        <v>5</v>
      </c>
      <c r="J307" s="12">
        <v>10</v>
      </c>
      <c r="K307" s="12">
        <v>5</v>
      </c>
      <c r="L307" s="12">
        <v>5</v>
      </c>
      <c r="M307" s="12">
        <v>10</v>
      </c>
      <c r="N307" s="12">
        <v>1</v>
      </c>
      <c r="O307" s="12">
        <v>1</v>
      </c>
      <c r="P307" s="12">
        <v>2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f t="shared" si="12"/>
        <v>6</v>
      </c>
      <c r="AG307" s="12">
        <f t="shared" si="13"/>
        <v>6</v>
      </c>
      <c r="AH307" s="12">
        <f t="shared" si="14"/>
        <v>12</v>
      </c>
      <c r="AI307" s="12">
        <v>0</v>
      </c>
      <c r="AJ307" s="12">
        <v>0</v>
      </c>
      <c r="AK307" s="12">
        <v>0</v>
      </c>
      <c r="AL307" s="12">
        <v>6</v>
      </c>
      <c r="AM307" s="12">
        <v>6</v>
      </c>
      <c r="AN307" s="12">
        <v>12</v>
      </c>
    </row>
    <row r="308" spans="1:40" ht="56.25" customHeight="1">
      <c r="A308" s="10" t="s">
        <v>375</v>
      </c>
      <c r="B308" s="10" t="s">
        <v>440</v>
      </c>
      <c r="C308" s="10" t="s">
        <v>2</v>
      </c>
      <c r="D308" s="10" t="s">
        <v>3</v>
      </c>
      <c r="E308" s="10" t="s">
        <v>382</v>
      </c>
      <c r="F308" s="10" t="s">
        <v>378</v>
      </c>
      <c r="G308" s="10" t="s">
        <v>5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f t="shared" si="12"/>
        <v>0</v>
      </c>
      <c r="AG308" s="1">
        <f t="shared" si="13"/>
        <v>0</v>
      </c>
      <c r="AH308" s="1">
        <f t="shared" si="14"/>
        <v>0</v>
      </c>
      <c r="AI308" s="1">
        <v>0</v>
      </c>
      <c r="AJ308" s="1">
        <v>4</v>
      </c>
      <c r="AK308" s="1">
        <v>4</v>
      </c>
      <c r="AL308" s="1">
        <v>0</v>
      </c>
      <c r="AM308" s="1">
        <v>4</v>
      </c>
      <c r="AN308" s="1">
        <v>4</v>
      </c>
    </row>
    <row r="309" spans="1:40" ht="56.25" customHeight="1">
      <c r="A309" s="5" t="s">
        <v>375</v>
      </c>
      <c r="B309" s="5" t="s">
        <v>441</v>
      </c>
      <c r="C309" s="5" t="s">
        <v>2</v>
      </c>
      <c r="D309" s="5" t="s">
        <v>9</v>
      </c>
      <c r="E309" s="5" t="s">
        <v>384</v>
      </c>
      <c r="F309" s="5" t="s">
        <v>378</v>
      </c>
      <c r="G309" s="5" t="s">
        <v>11</v>
      </c>
      <c r="H309" s="12">
        <v>9</v>
      </c>
      <c r="I309" s="12">
        <v>13</v>
      </c>
      <c r="J309" s="12">
        <v>22</v>
      </c>
      <c r="K309" s="12">
        <v>8</v>
      </c>
      <c r="L309" s="12">
        <v>10</v>
      </c>
      <c r="M309" s="12">
        <v>18</v>
      </c>
      <c r="N309" s="12">
        <v>8</v>
      </c>
      <c r="O309" s="12">
        <v>11</v>
      </c>
      <c r="P309" s="12">
        <v>19</v>
      </c>
      <c r="Q309" s="12">
        <v>6</v>
      </c>
      <c r="R309" s="12">
        <v>11</v>
      </c>
      <c r="S309" s="12">
        <v>17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f t="shared" si="12"/>
        <v>23</v>
      </c>
      <c r="AG309" s="12">
        <f t="shared" si="13"/>
        <v>35</v>
      </c>
      <c r="AH309" s="12">
        <f t="shared" si="14"/>
        <v>58</v>
      </c>
      <c r="AI309" s="12">
        <v>5</v>
      </c>
      <c r="AJ309" s="12">
        <v>3</v>
      </c>
      <c r="AK309" s="12">
        <v>8</v>
      </c>
      <c r="AL309" s="12">
        <v>28</v>
      </c>
      <c r="AM309" s="12">
        <v>38</v>
      </c>
      <c r="AN309" s="12">
        <v>66</v>
      </c>
    </row>
    <row r="310" spans="1:40" ht="56.25" customHeight="1">
      <c r="A310" s="5" t="s">
        <v>375</v>
      </c>
      <c r="B310" s="5" t="s">
        <v>442</v>
      </c>
      <c r="C310" s="5" t="s">
        <v>2</v>
      </c>
      <c r="D310" s="5" t="s">
        <v>9</v>
      </c>
      <c r="E310" s="5" t="s">
        <v>384</v>
      </c>
      <c r="F310" s="5" t="s">
        <v>378</v>
      </c>
      <c r="G310" s="5" t="s">
        <v>11</v>
      </c>
      <c r="H310" s="12">
        <v>0</v>
      </c>
      <c r="I310" s="12">
        <v>9</v>
      </c>
      <c r="J310" s="12">
        <v>9</v>
      </c>
      <c r="K310" s="12">
        <v>0</v>
      </c>
      <c r="L310" s="12">
        <v>9</v>
      </c>
      <c r="M310" s="12">
        <v>9</v>
      </c>
      <c r="N310" s="12">
        <v>0</v>
      </c>
      <c r="O310" s="12">
        <v>7</v>
      </c>
      <c r="P310" s="12">
        <v>7</v>
      </c>
      <c r="Q310" s="12">
        <v>1</v>
      </c>
      <c r="R310" s="12">
        <v>4</v>
      </c>
      <c r="S310" s="12">
        <v>5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f t="shared" si="12"/>
        <v>1</v>
      </c>
      <c r="AG310" s="12">
        <f t="shared" si="13"/>
        <v>20</v>
      </c>
      <c r="AH310" s="12">
        <f t="shared" si="14"/>
        <v>21</v>
      </c>
      <c r="AI310" s="12">
        <v>0</v>
      </c>
      <c r="AJ310" s="12">
        <v>0</v>
      </c>
      <c r="AK310" s="12">
        <v>0</v>
      </c>
      <c r="AL310" s="12">
        <v>1</v>
      </c>
      <c r="AM310" s="12">
        <v>20</v>
      </c>
      <c r="AN310" s="12">
        <v>21</v>
      </c>
    </row>
    <row r="311" spans="1:40" ht="56.25" customHeight="1">
      <c r="A311" s="5" t="s">
        <v>375</v>
      </c>
      <c r="B311" s="5" t="s">
        <v>443</v>
      </c>
      <c r="C311" s="5" t="s">
        <v>2</v>
      </c>
      <c r="D311" s="5" t="s">
        <v>9</v>
      </c>
      <c r="E311" s="5" t="s">
        <v>384</v>
      </c>
      <c r="F311" s="5" t="s">
        <v>378</v>
      </c>
      <c r="G311" s="5" t="s">
        <v>11</v>
      </c>
      <c r="H311" s="12">
        <v>8</v>
      </c>
      <c r="I311" s="12">
        <v>1</v>
      </c>
      <c r="J311" s="12">
        <v>9</v>
      </c>
      <c r="K311" s="12">
        <v>7</v>
      </c>
      <c r="L311" s="12">
        <v>1</v>
      </c>
      <c r="M311" s="12">
        <v>8</v>
      </c>
      <c r="N311" s="12">
        <v>5</v>
      </c>
      <c r="O311" s="12">
        <v>1</v>
      </c>
      <c r="P311" s="12">
        <v>6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f t="shared" si="12"/>
        <v>13</v>
      </c>
      <c r="AG311" s="12">
        <f t="shared" si="13"/>
        <v>2</v>
      </c>
      <c r="AH311" s="12">
        <f t="shared" si="14"/>
        <v>15</v>
      </c>
      <c r="AI311" s="12">
        <v>0</v>
      </c>
      <c r="AJ311" s="12">
        <v>0</v>
      </c>
      <c r="AK311" s="12">
        <v>0</v>
      </c>
      <c r="AL311" s="12">
        <v>13</v>
      </c>
      <c r="AM311" s="12">
        <v>2</v>
      </c>
      <c r="AN311" s="12">
        <v>15</v>
      </c>
    </row>
    <row r="312" spans="1:40" ht="56.25" customHeight="1">
      <c r="A312" s="10" t="s">
        <v>375</v>
      </c>
      <c r="B312" s="10" t="s">
        <v>444</v>
      </c>
      <c r="C312" s="10" t="s">
        <v>2</v>
      </c>
      <c r="D312" s="10" t="s">
        <v>3</v>
      </c>
      <c r="E312" s="10" t="s">
        <v>382</v>
      </c>
      <c r="F312" s="10" t="s">
        <v>378</v>
      </c>
      <c r="G312" s="10" t="s">
        <v>5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f t="shared" si="12"/>
        <v>0</v>
      </c>
      <c r="AG312" s="1">
        <f t="shared" si="13"/>
        <v>0</v>
      </c>
      <c r="AH312" s="1">
        <f t="shared" si="14"/>
        <v>0</v>
      </c>
      <c r="AI312" s="1">
        <v>1</v>
      </c>
      <c r="AJ312" s="1">
        <v>1</v>
      </c>
      <c r="AK312" s="1">
        <v>2</v>
      </c>
      <c r="AL312" s="1">
        <v>1</v>
      </c>
      <c r="AM312" s="1">
        <v>1</v>
      </c>
      <c r="AN312" s="1">
        <v>2</v>
      </c>
    </row>
    <row r="313" spans="1:40" ht="56.25" customHeight="1">
      <c r="A313" s="2" t="s">
        <v>445</v>
      </c>
      <c r="B313" s="24"/>
      <c r="C313" s="25"/>
      <c r="D313" s="25"/>
      <c r="E313" s="25"/>
      <c r="F313" s="26"/>
      <c r="G313" s="3"/>
      <c r="H313" s="4">
        <f>SUBTOTAL(109,H4:H312)</f>
        <v>4886</v>
      </c>
      <c r="I313" s="4">
        <f aca="true" t="shared" si="15" ref="I313:AN313">SUBTOTAL(109,I4:I312)</f>
        <v>7332</v>
      </c>
      <c r="J313" s="4">
        <f t="shared" si="15"/>
        <v>12218</v>
      </c>
      <c r="K313" s="4">
        <f t="shared" si="15"/>
        <v>4597</v>
      </c>
      <c r="L313" s="4">
        <f t="shared" si="15"/>
        <v>6946</v>
      </c>
      <c r="M313" s="4">
        <f t="shared" si="15"/>
        <v>11543</v>
      </c>
      <c r="N313" s="4">
        <f t="shared" si="15"/>
        <v>3397</v>
      </c>
      <c r="O313" s="4">
        <f t="shared" si="15"/>
        <v>5793</v>
      </c>
      <c r="P313" s="4">
        <f t="shared" si="15"/>
        <v>9190</v>
      </c>
      <c r="Q313" s="4">
        <f t="shared" si="15"/>
        <v>2626</v>
      </c>
      <c r="R313" s="4">
        <f t="shared" si="15"/>
        <v>4501</v>
      </c>
      <c r="S313" s="4">
        <f t="shared" si="15"/>
        <v>7127</v>
      </c>
      <c r="T313" s="4">
        <f t="shared" si="15"/>
        <v>641</v>
      </c>
      <c r="U313" s="4">
        <f t="shared" si="15"/>
        <v>1145</v>
      </c>
      <c r="V313" s="4">
        <f t="shared" si="15"/>
        <v>1786</v>
      </c>
      <c r="W313" s="4">
        <f t="shared" si="15"/>
        <v>586</v>
      </c>
      <c r="X313" s="4">
        <f t="shared" si="15"/>
        <v>1065</v>
      </c>
      <c r="Y313" s="4">
        <f t="shared" si="15"/>
        <v>1651</v>
      </c>
      <c r="Z313" s="4">
        <f t="shared" si="15"/>
        <v>129</v>
      </c>
      <c r="AA313" s="4">
        <f t="shared" si="15"/>
        <v>107</v>
      </c>
      <c r="AB313" s="4">
        <f t="shared" si="15"/>
        <v>236</v>
      </c>
      <c r="AC313" s="4">
        <f t="shared" si="15"/>
        <v>41</v>
      </c>
      <c r="AD313" s="4">
        <f t="shared" si="15"/>
        <v>52</v>
      </c>
      <c r="AE313" s="4">
        <f t="shared" si="15"/>
        <v>93</v>
      </c>
      <c r="AF313" s="4">
        <f t="shared" si="15"/>
        <v>12306</v>
      </c>
      <c r="AG313" s="4">
        <f t="shared" si="15"/>
        <v>19995</v>
      </c>
      <c r="AH313" s="4">
        <f t="shared" si="15"/>
        <v>32301</v>
      </c>
      <c r="AI313" s="4">
        <f t="shared" si="15"/>
        <v>5252</v>
      </c>
      <c r="AJ313" s="4">
        <f t="shared" si="15"/>
        <v>10004</v>
      </c>
      <c r="AK313" s="4">
        <f t="shared" si="15"/>
        <v>15256</v>
      </c>
      <c r="AL313" s="4">
        <f t="shared" si="15"/>
        <v>17560</v>
      </c>
      <c r="AM313" s="4">
        <f t="shared" si="15"/>
        <v>30000</v>
      </c>
      <c r="AN313" s="4">
        <f t="shared" si="15"/>
        <v>47560</v>
      </c>
    </row>
    <row r="315" spans="1:40" ht="21.75" customHeight="1">
      <c r="A315" s="5"/>
      <c r="B315" s="27" t="s">
        <v>468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</row>
    <row r="316" spans="1:40" ht="21.75" customHeight="1">
      <c r="A316" s="18" t="s">
        <v>467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20"/>
    </row>
  </sheetData>
  <sheetProtection/>
  <autoFilter ref="A3:AN312"/>
  <mergeCells count="16">
    <mergeCell ref="AC2:AE2"/>
    <mergeCell ref="AF2:AH2"/>
    <mergeCell ref="AI2:AK2"/>
    <mergeCell ref="AL2:AN2"/>
    <mergeCell ref="A316:AN316"/>
    <mergeCell ref="A1:AN1"/>
    <mergeCell ref="B313:F313"/>
    <mergeCell ref="B315:AN315"/>
    <mergeCell ref="A2:F2"/>
    <mergeCell ref="H2:J2"/>
    <mergeCell ref="K2:M2"/>
    <mergeCell ref="N2:P2"/>
    <mergeCell ref="Q2:S2"/>
    <mergeCell ref="T2:V2"/>
    <mergeCell ref="W2:Y2"/>
    <mergeCell ref="Z2:AB2"/>
  </mergeCells>
  <printOptions horizontalCentered="1" verticalCentered="1"/>
  <pageMargins left="0" right="0" top="0" bottom="0" header="0.31496062992125984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2015-03-10T10:40:05Z</cp:lastPrinted>
  <dcterms:modified xsi:type="dcterms:W3CDTF">2015-09-09T09:50:59Z</dcterms:modified>
  <cp:category/>
  <cp:version/>
  <cp:contentType/>
  <cp:contentStatus/>
</cp:coreProperties>
</file>