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<sst xmlns="http://schemas.openxmlformats.org/spreadsheetml/2006/main" count="49" uniqueCount="39">
  <si>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</si>
  <si>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</si>
  <si>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</si>
  <si>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</si>
  <si>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</si>
  <si>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</si>
  <si>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</si>
  <si>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</si>
  <si>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</si>
  <si>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</si>
  <si>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</si>
  <si>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</si>
  <si>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</si>
  <si>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</si>
  <si>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</si>
  <si>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</si>
  <si>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</si>
  <si>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</si>
  <si>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</si>
  <si>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</si>
  <si>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</si>
  <si>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</si>
  <si>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</si>
  <si>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</si>
  <si>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</si>
  <si>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</si>
  <si>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</si>
  <si>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</si>
  <si>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</si>
  <si>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</si>
  <si>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</si>
  <si>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</si>
  <si>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</si>
  <si>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</si>
  <si>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</si>
  <si>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</si>
  <si>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</si>
  <si>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</si>
  <si>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ALIMENTARI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</si>
</sst>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060542"/>
        <c:axId val="10327151"/>
      </c:barChart>
      <c:catAx>
        <c:axId val="16060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054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426</v>
      </c>
      <c r="C9" s="10">
        <v>923</v>
      </c>
      <c r="D9" s="10">
        <v>1951</v>
      </c>
      <c r="E9" s="10">
        <v>1415</v>
      </c>
      <c r="F9" s="13">
        <f>SUM(B9:E9)</f>
        <v>4715</v>
      </c>
      <c r="G9" s="54">
        <f>+D10+E10</f>
        <v>0.714</v>
      </c>
      <c r="H9"/>
      <c r="I9" s="10">
        <v>226</v>
      </c>
      <c r="J9" s="10">
        <v>417</v>
      </c>
      <c r="K9" s="10">
        <v>618</v>
      </c>
      <c r="L9" s="10">
        <v>223</v>
      </c>
      <c r="M9" s="13">
        <f>SUM(I9:L9)</f>
        <v>1484</v>
      </c>
      <c r="N9" s="54">
        <f>+K10+L10</f>
        <v>0.566</v>
      </c>
    </row>
    <row r="10" spans="1:14" ht="15" customHeight="1">
      <c r="A10" s="51"/>
      <c r="B10" s="2">
        <v>0.09</v>
      </c>
      <c r="C10" s="3">
        <v>0.196</v>
      </c>
      <c r="D10" s="3">
        <v>0.414</v>
      </c>
      <c r="E10" s="3">
        <v>0.3</v>
      </c>
      <c r="F10" s="24">
        <v>1</v>
      </c>
      <c r="G10" s="55"/>
      <c r="H10"/>
      <c r="I10" s="3">
        <v>0.152</v>
      </c>
      <c r="J10" s="3">
        <v>0.281</v>
      </c>
      <c r="K10" s="3">
        <v>0.416</v>
      </c>
      <c r="L10" s="3">
        <v>0.15</v>
      </c>
      <c r="M10" s="24">
        <v>1</v>
      </c>
      <c r="N10" s="55"/>
    </row>
    <row r="11" spans="1:14" ht="11.25" customHeight="1">
      <c r="A11" s="50" t="s">
        <v>2</v>
      </c>
      <c r="B11" s="11">
        <v>350</v>
      </c>
      <c r="C11" s="12">
        <v>858</v>
      </c>
      <c r="D11" s="12">
        <v>1972</v>
      </c>
      <c r="E11" s="12">
        <v>1529</v>
      </c>
      <c r="F11" s="14">
        <f>SUM(B11:E11)</f>
        <v>4709</v>
      </c>
      <c r="G11" s="52">
        <f>+D12+E12</f>
        <v>0.744</v>
      </c>
      <c r="H11"/>
      <c r="I11" s="12">
        <v>175</v>
      </c>
      <c r="J11" s="12">
        <v>353</v>
      </c>
      <c r="K11" s="12">
        <v>713</v>
      </c>
      <c r="L11" s="12">
        <v>242</v>
      </c>
      <c r="M11" s="14">
        <f>SUM(I11:L11)</f>
        <v>1483</v>
      </c>
      <c r="N11" s="52">
        <f>+K12+L12</f>
        <v>0.644</v>
      </c>
    </row>
    <row r="12" spans="1:14" ht="11.25" customHeight="1">
      <c r="A12" s="51"/>
      <c r="B12" s="2">
        <v>0.074</v>
      </c>
      <c r="C12" s="3">
        <v>0.182</v>
      </c>
      <c r="D12" s="3">
        <v>0.419</v>
      </c>
      <c r="E12" s="3">
        <v>0.325</v>
      </c>
      <c r="F12" s="24">
        <v>1</v>
      </c>
      <c r="G12" s="53"/>
      <c r="H12"/>
      <c r="I12" s="3">
        <v>0.118</v>
      </c>
      <c r="J12" s="3">
        <v>0.238</v>
      </c>
      <c r="K12" s="3">
        <v>0.481</v>
      </c>
      <c r="L12" s="3">
        <v>0.163</v>
      </c>
      <c r="M12" s="24">
        <v>1</v>
      </c>
      <c r="N12" s="53"/>
    </row>
    <row r="13" spans="1:14" ht="11.25" customHeight="1">
      <c r="A13" s="50" t="s">
        <v>3</v>
      </c>
      <c r="B13" s="11">
        <v>224</v>
      </c>
      <c r="C13" s="12">
        <v>656</v>
      </c>
      <c r="D13" s="12">
        <v>1969</v>
      </c>
      <c r="E13" s="12">
        <v>1867</v>
      </c>
      <c r="F13" s="14">
        <f>SUM(B13:E13)</f>
        <v>4716</v>
      </c>
      <c r="G13" s="52">
        <f>+D14+E14</f>
        <v>0.8140000000000001</v>
      </c>
      <c r="H13"/>
      <c r="I13" s="12">
        <v>146</v>
      </c>
      <c r="J13" s="12">
        <v>329</v>
      </c>
      <c r="K13" s="12">
        <v>730</v>
      </c>
      <c r="L13" s="12">
        <v>273</v>
      </c>
      <c r="M13" s="14">
        <f>SUM(I13:L13)</f>
        <v>1478</v>
      </c>
      <c r="N13" s="52">
        <f>+K14+L14</f>
        <v>0.679</v>
      </c>
    </row>
    <row r="14" spans="1:14" ht="11.25" customHeight="1">
      <c r="A14" s="51"/>
      <c r="B14" s="2">
        <v>0.047</v>
      </c>
      <c r="C14" s="3">
        <v>0.139</v>
      </c>
      <c r="D14" s="3">
        <v>0.418</v>
      </c>
      <c r="E14" s="3">
        <v>0.396</v>
      </c>
      <c r="F14" s="24">
        <v>1</v>
      </c>
      <c r="G14" s="53"/>
      <c r="H14"/>
      <c r="I14" s="3">
        <v>0.099</v>
      </c>
      <c r="J14" s="3">
        <v>0.223</v>
      </c>
      <c r="K14" s="3">
        <v>0.494</v>
      </c>
      <c r="L14" s="3">
        <v>0.185</v>
      </c>
      <c r="M14" s="24">
        <v>1</v>
      </c>
      <c r="N14" s="53"/>
    </row>
    <row r="15" spans="1:14" ht="11.25" customHeight="1">
      <c r="A15" s="50" t="s">
        <v>4</v>
      </c>
      <c r="B15" s="11">
        <v>254</v>
      </c>
      <c r="C15" s="12">
        <v>573</v>
      </c>
      <c r="D15" s="12">
        <v>1727</v>
      </c>
      <c r="E15" s="12">
        <v>2177</v>
      </c>
      <c r="F15" s="14">
        <f>SUM(B15:E15)</f>
        <v>4731</v>
      </c>
      <c r="G15" s="52">
        <f>+D16+E16</f>
        <v>0.825</v>
      </c>
      <c r="H15"/>
      <c r="I15" s="12">
        <v>192</v>
      </c>
      <c r="J15" s="12">
        <v>375</v>
      </c>
      <c r="K15" s="12">
        <v>592</v>
      </c>
      <c r="L15" s="12">
        <v>322</v>
      </c>
      <c r="M15" s="14">
        <f>SUM(I15:L15)</f>
        <v>1481</v>
      </c>
      <c r="N15" s="52">
        <f>+K16+L16</f>
        <v>0.617</v>
      </c>
    </row>
    <row r="16" spans="1:14" ht="11.25" customHeight="1">
      <c r="A16" s="51"/>
      <c r="B16" s="2">
        <v>0.054</v>
      </c>
      <c r="C16" s="3">
        <v>0.121</v>
      </c>
      <c r="D16" s="3">
        <v>0.365</v>
      </c>
      <c r="E16" s="3">
        <v>0.46</v>
      </c>
      <c r="F16" s="24">
        <v>1</v>
      </c>
      <c r="G16" s="53"/>
      <c r="H16"/>
      <c r="I16" s="3">
        <v>0.13</v>
      </c>
      <c r="J16" s="3">
        <v>0.253</v>
      </c>
      <c r="K16" s="3">
        <v>0.4</v>
      </c>
      <c r="L16" s="3">
        <v>0.217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198</v>
      </c>
      <c r="C18" s="10">
        <v>371</v>
      </c>
      <c r="D18" s="10">
        <v>1514</v>
      </c>
      <c r="E18" s="10">
        <v>2637</v>
      </c>
      <c r="F18" s="13">
        <f>SUM(B18:E18)</f>
        <v>4720</v>
      </c>
      <c r="G18" s="54">
        <f>+D19+E19</f>
        <v>0.8800000000000001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0.042</v>
      </c>
      <c r="C19" s="15">
        <v>0.079</v>
      </c>
      <c r="D19" s="3">
        <v>0.321</v>
      </c>
      <c r="E19" s="3">
        <v>0.559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296</v>
      </c>
      <c r="C20" s="12">
        <v>642</v>
      </c>
      <c r="D20" s="12">
        <v>1760</v>
      </c>
      <c r="E20" s="12">
        <v>1999</v>
      </c>
      <c r="F20" s="14">
        <f>SUM(B20:E20)</f>
        <v>4697</v>
      </c>
      <c r="G20" s="57">
        <f>+D21+E21</f>
        <v>0.8009999999999999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0.063</v>
      </c>
      <c r="C21" s="3">
        <v>0.137</v>
      </c>
      <c r="D21" s="3">
        <v>0.375</v>
      </c>
      <c r="E21" s="3">
        <v>0.426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261</v>
      </c>
      <c r="C22" s="12">
        <v>607</v>
      </c>
      <c r="D22" s="12">
        <v>1753</v>
      </c>
      <c r="E22" s="12">
        <v>2055</v>
      </c>
      <c r="F22" s="14">
        <f>SUM(B22:E22)</f>
        <v>4676</v>
      </c>
      <c r="G22" s="52">
        <f>+D23+E23</f>
        <v>0.8140000000000001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0.13</v>
      </c>
      <c r="D23" s="3">
        <v>0.375</v>
      </c>
      <c r="E23" s="3">
        <v>0.439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302</v>
      </c>
      <c r="C24" s="12">
        <v>626</v>
      </c>
      <c r="D24" s="12">
        <v>1873</v>
      </c>
      <c r="E24" s="12">
        <v>1828</v>
      </c>
      <c r="F24" s="14">
        <f>SUM(B24:E24)</f>
        <v>4629</v>
      </c>
      <c r="G24" s="52">
        <f>+D25+E25</f>
        <v>0.8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0.135</v>
      </c>
      <c r="D25" s="3">
        <v>0.405</v>
      </c>
      <c r="E25" s="3">
        <v>0.395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141</v>
      </c>
      <c r="C26" s="12">
        <v>381</v>
      </c>
      <c r="D26" s="12">
        <v>1963</v>
      </c>
      <c r="E26" s="12">
        <v>2164</v>
      </c>
      <c r="F26" s="14">
        <f>SUM(B26:E26)</f>
        <v>4649</v>
      </c>
      <c r="G26" s="57">
        <f>+D27+E27</f>
        <v>0.887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</v>
      </c>
      <c r="C27" s="3">
        <v>0.082</v>
      </c>
      <c r="D27" s="3">
        <v>0.422</v>
      </c>
      <c r="E27" s="3">
        <v>0.465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140</v>
      </c>
      <c r="C28" s="12">
        <v>395</v>
      </c>
      <c r="D28" s="12">
        <v>1832</v>
      </c>
      <c r="E28" s="12">
        <v>2295</v>
      </c>
      <c r="F28" s="14">
        <f>SUM(B28:E28)</f>
        <v>4662</v>
      </c>
      <c r="G28" s="52">
        <f>+D29+E29</f>
        <v>0.885</v>
      </c>
      <c r="H28"/>
      <c r="I28" s="9">
        <v>109</v>
      </c>
      <c r="J28" s="10">
        <v>290</v>
      </c>
      <c r="K28" s="10">
        <v>684</v>
      </c>
      <c r="L28" s="10">
        <v>393</v>
      </c>
      <c r="M28" s="13">
        <f>SUM(I28:L28)</f>
        <v>1476</v>
      </c>
      <c r="N28" s="54">
        <f>+K29+L29</f>
        <v>0.7290000000000001</v>
      </c>
    </row>
    <row r="29" spans="1:14" ht="12.75" customHeight="1">
      <c r="A29" s="51"/>
      <c r="B29" s="2">
        <v>0.03</v>
      </c>
      <c r="C29" s="3">
        <v>0.085</v>
      </c>
      <c r="D29" s="3">
        <v>0.393</v>
      </c>
      <c r="E29" s="3">
        <v>0.492</v>
      </c>
      <c r="F29" s="24">
        <v>1</v>
      </c>
      <c r="G29" s="53"/>
      <c r="H29"/>
      <c r="I29" s="2">
        <v>0.074</v>
      </c>
      <c r="J29" s="3">
        <v>0.196</v>
      </c>
      <c r="K29" s="3">
        <v>0.463</v>
      </c>
      <c r="L29" s="3">
        <v>0.266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112</v>
      </c>
      <c r="C31" s="10">
        <v>409</v>
      </c>
      <c r="D31" s="10">
        <v>1918</v>
      </c>
      <c r="E31" s="10">
        <v>2274</v>
      </c>
      <c r="F31" s="13">
        <f>SUM(B31:E31)</f>
        <v>4713</v>
      </c>
      <c r="G31" s="54">
        <f>+D32+E32</f>
        <v>0.889</v>
      </c>
      <c r="H31"/>
      <c r="I31" s="9">
        <v>78</v>
      </c>
      <c r="J31" s="10">
        <v>283</v>
      </c>
      <c r="K31" s="10">
        <v>709</v>
      </c>
      <c r="L31" s="10">
        <v>410</v>
      </c>
      <c r="M31" s="13">
        <f>SUM(I31:L31)</f>
        <v>1480</v>
      </c>
      <c r="N31" s="54">
        <f>+K32+L32</f>
        <v>0.756</v>
      </c>
    </row>
    <row r="32" spans="1:14" ht="12.75" customHeight="1" thickBot="1">
      <c r="A32" s="73"/>
      <c r="B32" s="2">
        <v>0.024</v>
      </c>
      <c r="C32" s="3">
        <v>0.087</v>
      </c>
      <c r="D32" s="3">
        <v>0.407</v>
      </c>
      <c r="E32" s="3">
        <v>0.482</v>
      </c>
      <c r="F32" s="24">
        <v>1</v>
      </c>
      <c r="G32" s="55"/>
      <c r="H32"/>
      <c r="I32" s="2">
        <v>0.053</v>
      </c>
      <c r="J32" s="3">
        <v>0.191</v>
      </c>
      <c r="K32" s="3">
        <v>0.479</v>
      </c>
      <c r="L32" s="3">
        <v>0.277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1323</v>
      </c>
      <c r="C55" s="6">
        <f>B55/B$64</f>
        <v>0.3565076798706548</v>
      </c>
      <c r="D55" s="8">
        <v>378</v>
      </c>
      <c r="E55" s="6">
        <f>D55/D$64</f>
        <v>0.314214463840399</v>
      </c>
      <c r="F55" s="8">
        <v>1701</v>
      </c>
      <c r="G55" s="6">
        <f>F55/F$64</f>
        <v>0.34615384615384615</v>
      </c>
    </row>
    <row r="56" spans="1:7" ht="15">
      <c r="A56" s="22" t="s">
        <v>14</v>
      </c>
      <c r="B56" s="8">
        <v>987</v>
      </c>
      <c r="C56" s="6">
        <f aca="true" t="shared" si="0" ref="C56:E63">B56/B$64</f>
        <v>0.26596604688763137</v>
      </c>
      <c r="D56" s="8">
        <v>307</v>
      </c>
      <c r="E56" s="6">
        <f t="shared" si="0"/>
        <v>0.25519534497090607</v>
      </c>
      <c r="F56" s="8">
        <v>1294</v>
      </c>
      <c r="G56" s="6">
        <f aca="true" t="shared" si="1" ref="G56:G63">F56/F$64</f>
        <v>0.2633292633292633</v>
      </c>
    </row>
    <row r="57" spans="1:7" ht="15">
      <c r="A57" s="23" t="s">
        <v>15</v>
      </c>
      <c r="B57" s="8">
        <v>1078</v>
      </c>
      <c r="C57" s="6">
        <f t="shared" si="0"/>
        <v>0.2904877391538669</v>
      </c>
      <c r="D57" s="8">
        <v>412</v>
      </c>
      <c r="E57" s="6">
        <f t="shared" si="0"/>
        <v>0.342477140482128</v>
      </c>
      <c r="F57" s="8">
        <v>1490</v>
      </c>
      <c r="G57" s="6">
        <f t="shared" si="1"/>
        <v>0.3032153032153032</v>
      </c>
    </row>
    <row r="58" spans="1:7" ht="18">
      <c r="A58" s="23" t="s">
        <v>16</v>
      </c>
      <c r="B58" s="8">
        <v>490</v>
      </c>
      <c r="C58" s="6">
        <f t="shared" si="0"/>
        <v>0.13203988143357587</v>
      </c>
      <c r="D58" s="8">
        <v>109</v>
      </c>
      <c r="E58" s="6">
        <f t="shared" si="0"/>
        <v>0.09060681629260182</v>
      </c>
      <c r="F58" s="8">
        <v>599</v>
      </c>
      <c r="G58" s="6">
        <f t="shared" si="1"/>
        <v>0.1218966218966219</v>
      </c>
    </row>
    <row r="59" spans="1:7" ht="18">
      <c r="A59" s="22" t="s">
        <v>17</v>
      </c>
      <c r="B59" s="8">
        <v>532</v>
      </c>
      <c r="C59" s="6">
        <f t="shared" si="0"/>
        <v>0.14335758555645378</v>
      </c>
      <c r="D59" s="8">
        <v>186</v>
      </c>
      <c r="E59" s="6">
        <f t="shared" si="0"/>
        <v>0.1546134663341646</v>
      </c>
      <c r="F59" s="8">
        <v>718</v>
      </c>
      <c r="G59" s="6">
        <f t="shared" si="1"/>
        <v>0.1461131461131461</v>
      </c>
    </row>
    <row r="60" spans="1:7" ht="15">
      <c r="A60" s="23" t="s">
        <v>18</v>
      </c>
      <c r="B60" s="8">
        <v>1039</v>
      </c>
      <c r="C60" s="6">
        <f t="shared" si="0"/>
        <v>0.27997844246833736</v>
      </c>
      <c r="D60" s="8">
        <v>412</v>
      </c>
      <c r="E60" s="6">
        <f t="shared" si="0"/>
        <v>0.342477140482128</v>
      </c>
      <c r="F60" s="8">
        <v>1451</v>
      </c>
      <c r="G60" s="6">
        <f t="shared" si="1"/>
        <v>0.2952787952787953</v>
      </c>
    </row>
    <row r="61" spans="1:7" ht="15">
      <c r="A61" s="23" t="s">
        <v>19</v>
      </c>
      <c r="B61" s="8">
        <v>833</v>
      </c>
      <c r="C61" s="6">
        <f t="shared" si="0"/>
        <v>0.22446779843707895</v>
      </c>
      <c r="D61" s="8">
        <v>335</v>
      </c>
      <c r="E61" s="6">
        <f t="shared" si="0"/>
        <v>0.27847049044056527</v>
      </c>
      <c r="F61" s="8">
        <v>1168</v>
      </c>
      <c r="G61" s="6">
        <f t="shared" si="1"/>
        <v>0.23768823768823769</v>
      </c>
    </row>
    <row r="62" spans="1:7" ht="15">
      <c r="A62" s="22" t="s">
        <v>20</v>
      </c>
      <c r="B62" s="8">
        <v>527</v>
      </c>
      <c r="C62" s="6">
        <f t="shared" si="0"/>
        <v>0.14201023982753974</v>
      </c>
      <c r="D62" s="8">
        <v>157</v>
      </c>
      <c r="E62" s="6">
        <f t="shared" si="0"/>
        <v>0.13050706566916043</v>
      </c>
      <c r="F62" s="8">
        <v>684</v>
      </c>
      <c r="G62" s="6">
        <f t="shared" si="1"/>
        <v>0.1391941391941392</v>
      </c>
    </row>
    <row r="63" spans="1:7" ht="15">
      <c r="A63" s="23" t="s">
        <v>21</v>
      </c>
      <c r="B63" s="8">
        <v>42</v>
      </c>
      <c r="C63" s="6">
        <f t="shared" si="0"/>
        <v>0.01131770412287793</v>
      </c>
      <c r="D63" s="8">
        <v>32</v>
      </c>
      <c r="E63" s="6">
        <f t="shared" si="0"/>
        <v>0.02660016625103907</v>
      </c>
      <c r="F63" s="8">
        <v>74</v>
      </c>
      <c r="G63" s="6">
        <f t="shared" si="1"/>
        <v>0.015059015059015059</v>
      </c>
    </row>
    <row r="64" spans="1:7" ht="15">
      <c r="A64" s="23" t="s">
        <v>22</v>
      </c>
      <c r="B64" s="8">
        <v>3711</v>
      </c>
      <c r="C64" s="6">
        <f>SUM(C55:C63)</f>
        <v>1.8461331177580167</v>
      </c>
      <c r="D64" s="8">
        <v>1203</v>
      </c>
      <c r="E64" s="6">
        <f>SUM(E55:E63)</f>
        <v>1.9351620947630925</v>
      </c>
      <c r="F64" s="8">
        <v>4914</v>
      </c>
      <c r="G64" s="6">
        <f>SUM(G55:G63)</f>
        <v>1.8679283679283678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2014-12-09T11:16:11Z</dcterms:modified>
  <cp:category/>
  <cp:version/>
  <cp:contentType/>
  <cp:contentStatus/>
</cp:coreProperties>
</file>