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<sst xmlns="http://schemas.openxmlformats.org/spreadsheetml/2006/main" count="49" uniqueCount="39">
  <si>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</si>
  <si>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</si>
  <si>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</si>
  <si>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</si>
  <si>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</si>
  <si>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</si>
  <si>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</si>
  <si>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</si>
  <si>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</si>
  <si>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</si>
  <si>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</si>
  <si>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</si>
  <si>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</si>
  <si>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</si>
  <si>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</si>
  <si>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</si>
  <si>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</si>
  <si>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</si>
  <si>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</si>
  <si>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</si>
  <si>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</si>
  <si>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</si>
  <si>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</si>
  <si>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</si>
  <si>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</si>
  <si>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</si>
  <si>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</si>
  <si>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</si>
  <si>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</si>
  <si>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</si>
  <si>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</si>
  <si>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</si>
  <si>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</si>
  <si>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</si>
  <si>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</si>
  <si>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</si>
  <si>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</si>
  <si>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</si>
  <si>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COMUNICAZIONE LINGUISTICA E INTERCULTURALE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</si>
</sst>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7935166"/>
        <c:axId val="4307631"/>
      </c:barChart>
      <c:catAx>
        <c:axId val="79351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7631"/>
        <c:crosses val="autoZero"/>
        <c:auto val="1"/>
        <c:lblOffset val="100"/>
        <c:tickLblSkip val="1"/>
        <c:noMultiLvlLbl val="0"/>
      </c:catAx>
      <c:valAx>
        <c:axId val="430763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3516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961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200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34">
      <selection activeCell="S57" sqref="S57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154</v>
      </c>
      <c r="C9" s="10">
        <v>434</v>
      </c>
      <c r="D9" s="10">
        <v>1246</v>
      </c>
      <c r="E9" s="10">
        <v>1162</v>
      </c>
      <c r="F9" s="13">
        <f>SUM(B9:E9)</f>
        <v>2996</v>
      </c>
      <c r="G9" s="54">
        <f>+D10+E10</f>
        <v>0.804</v>
      </c>
      <c r="H9"/>
      <c r="I9" s="10">
        <v>131</v>
      </c>
      <c r="J9" s="10">
        <v>293</v>
      </c>
      <c r="K9" s="10">
        <v>694</v>
      </c>
      <c r="L9" s="10">
        <v>363</v>
      </c>
      <c r="M9" s="13">
        <f>SUM(I9:L9)</f>
        <v>1481</v>
      </c>
      <c r="N9" s="54">
        <f>+K10+L10</f>
        <v>0.714</v>
      </c>
    </row>
    <row r="10" spans="1:14" ht="15" customHeight="1">
      <c r="A10" s="51"/>
      <c r="B10" s="2">
        <v>0.051</v>
      </c>
      <c r="C10" s="3">
        <v>0.145</v>
      </c>
      <c r="D10" s="3">
        <v>0.416</v>
      </c>
      <c r="E10" s="3">
        <v>0.388</v>
      </c>
      <c r="F10" s="24">
        <v>1</v>
      </c>
      <c r="G10" s="55"/>
      <c r="H10"/>
      <c r="I10" s="3">
        <v>0.088</v>
      </c>
      <c r="J10" s="3">
        <v>0.198</v>
      </c>
      <c r="K10" s="3">
        <v>0.469</v>
      </c>
      <c r="L10" s="3">
        <v>0.245</v>
      </c>
      <c r="M10" s="24">
        <v>1</v>
      </c>
      <c r="N10" s="55"/>
    </row>
    <row r="11" spans="1:14" ht="11.25" customHeight="1">
      <c r="A11" s="50" t="s">
        <v>2</v>
      </c>
      <c r="B11" s="11">
        <v>180</v>
      </c>
      <c r="C11" s="12">
        <v>418</v>
      </c>
      <c r="D11" s="12">
        <v>1327</v>
      </c>
      <c r="E11" s="12">
        <v>1054</v>
      </c>
      <c r="F11" s="14">
        <f>SUM(B11:E11)</f>
        <v>2979</v>
      </c>
      <c r="G11" s="52">
        <f>+D12+E12</f>
        <v>0.7989999999999999</v>
      </c>
      <c r="H11"/>
      <c r="I11" s="12">
        <v>147</v>
      </c>
      <c r="J11" s="12">
        <v>340</v>
      </c>
      <c r="K11" s="12">
        <v>655</v>
      </c>
      <c r="L11" s="12">
        <v>342</v>
      </c>
      <c r="M11" s="14">
        <f>SUM(I11:L11)</f>
        <v>1484</v>
      </c>
      <c r="N11" s="52">
        <f>+K12+L12</f>
        <v>0.671</v>
      </c>
    </row>
    <row r="12" spans="1:14" ht="11.25" customHeight="1">
      <c r="A12" s="51"/>
      <c r="B12" s="2">
        <v>0.06</v>
      </c>
      <c r="C12" s="3">
        <v>0.14</v>
      </c>
      <c r="D12" s="3">
        <v>0.445</v>
      </c>
      <c r="E12" s="3">
        <v>0.354</v>
      </c>
      <c r="F12" s="24">
        <v>1</v>
      </c>
      <c r="G12" s="53"/>
      <c r="H12"/>
      <c r="I12" s="3">
        <v>0.099</v>
      </c>
      <c r="J12" s="3">
        <v>0.229</v>
      </c>
      <c r="K12" s="3">
        <v>0.441</v>
      </c>
      <c r="L12" s="3">
        <v>0.23</v>
      </c>
      <c r="M12" s="24">
        <v>1</v>
      </c>
      <c r="N12" s="53"/>
    </row>
    <row r="13" spans="1:14" ht="11.25" customHeight="1">
      <c r="A13" s="50" t="s">
        <v>3</v>
      </c>
      <c r="B13" s="11">
        <v>76</v>
      </c>
      <c r="C13" s="12">
        <v>344</v>
      </c>
      <c r="D13" s="12">
        <v>1240</v>
      </c>
      <c r="E13" s="12">
        <v>1328</v>
      </c>
      <c r="F13" s="14">
        <f>SUM(B13:E13)</f>
        <v>2988</v>
      </c>
      <c r="G13" s="52">
        <f>+D14+E14</f>
        <v>0.859</v>
      </c>
      <c r="H13"/>
      <c r="I13" s="12">
        <v>66</v>
      </c>
      <c r="J13" s="12">
        <v>210</v>
      </c>
      <c r="K13" s="12">
        <v>750</v>
      </c>
      <c r="L13" s="12">
        <v>453</v>
      </c>
      <c r="M13" s="14">
        <f>SUM(I13:L13)</f>
        <v>1479</v>
      </c>
      <c r="N13" s="52">
        <f>+K14+L14</f>
        <v>0.813</v>
      </c>
    </row>
    <row r="14" spans="1:14" ht="11.25" customHeight="1">
      <c r="A14" s="51"/>
      <c r="B14" s="2">
        <v>0.025</v>
      </c>
      <c r="C14" s="3">
        <v>0.115</v>
      </c>
      <c r="D14" s="3">
        <v>0.415</v>
      </c>
      <c r="E14" s="3">
        <v>0.444</v>
      </c>
      <c r="F14" s="24">
        <v>1</v>
      </c>
      <c r="G14" s="53"/>
      <c r="H14"/>
      <c r="I14" s="3">
        <v>0.045</v>
      </c>
      <c r="J14" s="3">
        <v>0.142</v>
      </c>
      <c r="K14" s="3">
        <v>0.507</v>
      </c>
      <c r="L14" s="3">
        <v>0.306</v>
      </c>
      <c r="M14" s="24">
        <v>1</v>
      </c>
      <c r="N14" s="53"/>
    </row>
    <row r="15" spans="1:14" ht="11.25" customHeight="1">
      <c r="A15" s="50" t="s">
        <v>4</v>
      </c>
      <c r="B15" s="11">
        <v>104</v>
      </c>
      <c r="C15" s="12">
        <v>340</v>
      </c>
      <c r="D15" s="12">
        <v>1033</v>
      </c>
      <c r="E15" s="12">
        <v>1518</v>
      </c>
      <c r="F15" s="14">
        <f>SUM(B15:E15)</f>
        <v>2995</v>
      </c>
      <c r="G15" s="52">
        <f>+D16+E16</f>
        <v>0.852</v>
      </c>
      <c r="H15"/>
      <c r="I15" s="12">
        <v>100</v>
      </c>
      <c r="J15" s="12">
        <v>254</v>
      </c>
      <c r="K15" s="12">
        <v>605</v>
      </c>
      <c r="L15" s="12">
        <v>521</v>
      </c>
      <c r="M15" s="14">
        <f>SUM(I15:L15)</f>
        <v>1480</v>
      </c>
      <c r="N15" s="52">
        <f>+K16+L16</f>
        <v>0.7609999999999999</v>
      </c>
    </row>
    <row r="16" spans="1:14" ht="11.25" customHeight="1">
      <c r="A16" s="51"/>
      <c r="B16" s="2">
        <v>0.035</v>
      </c>
      <c r="C16" s="3">
        <v>0.114</v>
      </c>
      <c r="D16" s="3">
        <v>0.345</v>
      </c>
      <c r="E16" s="3">
        <v>0.507</v>
      </c>
      <c r="F16" s="24">
        <v>1</v>
      </c>
      <c r="G16" s="53"/>
      <c r="H16"/>
      <c r="I16" s="3">
        <v>0.068</v>
      </c>
      <c r="J16" s="3">
        <v>0.172</v>
      </c>
      <c r="K16" s="3">
        <v>0.409</v>
      </c>
      <c r="L16" s="3">
        <v>0.352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65</v>
      </c>
      <c r="C18" s="10">
        <v>174</v>
      </c>
      <c r="D18" s="10">
        <v>921</v>
      </c>
      <c r="E18" s="10">
        <v>1815</v>
      </c>
      <c r="F18" s="13">
        <f>SUM(B18:E18)</f>
        <v>2975</v>
      </c>
      <c r="G18" s="54">
        <f>+D19+E19</f>
        <v>0.9199999999999999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0.022</v>
      </c>
      <c r="C19" s="15">
        <v>0.058</v>
      </c>
      <c r="D19" s="3">
        <v>0.31</v>
      </c>
      <c r="E19" s="3">
        <v>0.61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116</v>
      </c>
      <c r="C20" s="12">
        <v>214</v>
      </c>
      <c r="D20" s="12">
        <v>1036</v>
      </c>
      <c r="E20" s="12">
        <v>1607</v>
      </c>
      <c r="F20" s="14">
        <f>SUM(B20:E20)</f>
        <v>2973</v>
      </c>
      <c r="G20" s="57">
        <f>+D21+E21</f>
        <v>0.889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0.039</v>
      </c>
      <c r="C21" s="3">
        <v>0.072</v>
      </c>
      <c r="D21" s="3">
        <v>0.348</v>
      </c>
      <c r="E21" s="3">
        <v>0.541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90</v>
      </c>
      <c r="C22" s="12">
        <v>221</v>
      </c>
      <c r="D22" s="12">
        <v>1032</v>
      </c>
      <c r="E22" s="12">
        <v>1625</v>
      </c>
      <c r="F22" s="14">
        <f>SUM(B22:E22)</f>
        <v>2968</v>
      </c>
      <c r="G22" s="52">
        <f>+D23+E23</f>
        <v>0.896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0.03</v>
      </c>
      <c r="C23" s="3">
        <v>0.074</v>
      </c>
      <c r="D23" s="3">
        <v>0.348</v>
      </c>
      <c r="E23" s="3">
        <v>0.548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176</v>
      </c>
      <c r="C24" s="12">
        <v>385</v>
      </c>
      <c r="D24" s="12">
        <v>1184</v>
      </c>
      <c r="E24" s="12">
        <v>1142</v>
      </c>
      <c r="F24" s="14">
        <f>SUM(B24:E24)</f>
        <v>2887</v>
      </c>
      <c r="G24" s="52">
        <f>+D25+E25</f>
        <v>0.806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0.061</v>
      </c>
      <c r="C25" s="3">
        <v>0.133</v>
      </c>
      <c r="D25" s="3">
        <v>0.41</v>
      </c>
      <c r="E25" s="3">
        <v>0.396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74</v>
      </c>
      <c r="C26" s="12">
        <v>174</v>
      </c>
      <c r="D26" s="12">
        <v>1111</v>
      </c>
      <c r="E26" s="12">
        <v>1586</v>
      </c>
      <c r="F26" s="14">
        <f>SUM(B26:E26)</f>
        <v>2945</v>
      </c>
      <c r="G26" s="57">
        <f>+D27+E27</f>
        <v>0.916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0.025</v>
      </c>
      <c r="C27" s="3">
        <v>0.059</v>
      </c>
      <c r="D27" s="3">
        <v>0.377</v>
      </c>
      <c r="E27" s="3">
        <v>0.539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58</v>
      </c>
      <c r="C28" s="12">
        <v>149</v>
      </c>
      <c r="D28" s="12">
        <v>933</v>
      </c>
      <c r="E28" s="12">
        <v>1804</v>
      </c>
      <c r="F28" s="14">
        <f>SUM(B28:E28)</f>
        <v>2944</v>
      </c>
      <c r="G28" s="52">
        <f>+D29+E29</f>
        <v>0.9299999999999999</v>
      </c>
      <c r="H28"/>
      <c r="I28" s="9">
        <v>46</v>
      </c>
      <c r="J28" s="10">
        <v>167</v>
      </c>
      <c r="K28" s="10">
        <v>626</v>
      </c>
      <c r="L28" s="10">
        <v>627</v>
      </c>
      <c r="M28" s="13">
        <f>SUM(I28:L28)</f>
        <v>1466</v>
      </c>
      <c r="N28" s="54">
        <f>+K29+L29</f>
        <v>0.855</v>
      </c>
    </row>
    <row r="29" spans="1:14" ht="12.75" customHeight="1">
      <c r="A29" s="51"/>
      <c r="B29" s="2">
        <v>0.02</v>
      </c>
      <c r="C29" s="3">
        <v>0.051</v>
      </c>
      <c r="D29" s="3">
        <v>0.317</v>
      </c>
      <c r="E29" s="3">
        <v>0.613</v>
      </c>
      <c r="F29" s="24">
        <v>1</v>
      </c>
      <c r="G29" s="53"/>
      <c r="H29"/>
      <c r="I29" s="2">
        <v>0.031</v>
      </c>
      <c r="J29" s="3">
        <v>0.114</v>
      </c>
      <c r="K29" s="3">
        <v>0.427</v>
      </c>
      <c r="L29" s="3">
        <v>0.428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60</v>
      </c>
      <c r="C31" s="10">
        <v>236</v>
      </c>
      <c r="D31" s="10">
        <v>985</v>
      </c>
      <c r="E31" s="10">
        <v>1687</v>
      </c>
      <c r="F31" s="13">
        <f>SUM(B31:E31)</f>
        <v>2968</v>
      </c>
      <c r="G31" s="54">
        <f>+D32+E32</f>
        <v>0.8999999999999999</v>
      </c>
      <c r="H31"/>
      <c r="I31" s="9">
        <v>56</v>
      </c>
      <c r="J31" s="10">
        <v>208</v>
      </c>
      <c r="K31" s="10">
        <v>660</v>
      </c>
      <c r="L31" s="10">
        <v>555</v>
      </c>
      <c r="M31" s="13">
        <f>SUM(I31:L31)</f>
        <v>1479</v>
      </c>
      <c r="N31" s="54">
        <f>+K32+L32</f>
        <v>0.821</v>
      </c>
    </row>
    <row r="32" spans="1:14" ht="12.75" customHeight="1" thickBot="1">
      <c r="A32" s="73"/>
      <c r="B32" s="2">
        <v>0.02</v>
      </c>
      <c r="C32" s="3">
        <v>0.08</v>
      </c>
      <c r="D32" s="3">
        <v>0.332</v>
      </c>
      <c r="E32" s="3">
        <v>0.568</v>
      </c>
      <c r="F32" s="24">
        <v>1</v>
      </c>
      <c r="G32" s="55"/>
      <c r="H32"/>
      <c r="I32" s="2">
        <v>0.038</v>
      </c>
      <c r="J32" s="3">
        <v>0.141</v>
      </c>
      <c r="K32" s="3">
        <v>0.446</v>
      </c>
      <c r="L32" s="3">
        <v>0.375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57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791</v>
      </c>
      <c r="C55" s="6">
        <f>B55/B$64</f>
        <v>0.3177983125753315</v>
      </c>
      <c r="D55" s="8">
        <v>458</v>
      </c>
      <c r="E55" s="6">
        <f>D55/D$64</f>
        <v>0.34749620637329287</v>
      </c>
      <c r="F55" s="8">
        <f>+B55+D55</f>
        <v>1249</v>
      </c>
      <c r="G55" s="6">
        <f>F55/F$64</f>
        <v>0.32807985290254793</v>
      </c>
    </row>
    <row r="56" spans="1:7" ht="15">
      <c r="A56" s="22" t="s">
        <v>14</v>
      </c>
      <c r="B56" s="8">
        <v>600</v>
      </c>
      <c r="C56" s="6">
        <f aca="true" t="shared" si="0" ref="C56:E63">B56/B$64</f>
        <v>0.24106066693451186</v>
      </c>
      <c r="D56" s="8">
        <v>242</v>
      </c>
      <c r="E56" s="6">
        <f t="shared" si="0"/>
        <v>0.18361153262518967</v>
      </c>
      <c r="F56" s="8">
        <f aca="true" t="shared" si="1" ref="F56:F64">+B56+D56</f>
        <v>842</v>
      </c>
      <c r="G56" s="6">
        <f aca="true" t="shared" si="2" ref="G56:G63">F56/F$64</f>
        <v>0.22117152613606514</v>
      </c>
    </row>
    <row r="57" spans="1:7" ht="15">
      <c r="A57" s="23" t="s">
        <v>15</v>
      </c>
      <c r="B57" s="8">
        <v>847</v>
      </c>
      <c r="C57" s="6">
        <f t="shared" si="0"/>
        <v>0.3402973081558859</v>
      </c>
      <c r="D57" s="8">
        <v>429</v>
      </c>
      <c r="E57" s="6">
        <f t="shared" si="0"/>
        <v>0.3254931714719272</v>
      </c>
      <c r="F57" s="8">
        <f t="shared" si="1"/>
        <v>1276</v>
      </c>
      <c r="G57" s="6">
        <f t="shared" si="2"/>
        <v>0.3351720514841082</v>
      </c>
    </row>
    <row r="58" spans="1:7" ht="18">
      <c r="A58" s="23" t="s">
        <v>16</v>
      </c>
      <c r="B58" s="8">
        <v>207</v>
      </c>
      <c r="C58" s="6">
        <f t="shared" si="0"/>
        <v>0.0831659300924066</v>
      </c>
      <c r="D58" s="8">
        <v>156</v>
      </c>
      <c r="E58" s="6">
        <f t="shared" si="0"/>
        <v>0.11836115326251896</v>
      </c>
      <c r="F58" s="8">
        <f t="shared" si="1"/>
        <v>363</v>
      </c>
      <c r="G58" s="6">
        <f t="shared" si="2"/>
        <v>0.09535066981875492</v>
      </c>
    </row>
    <row r="59" spans="1:7" ht="18">
      <c r="A59" s="22" t="s">
        <v>17</v>
      </c>
      <c r="B59" s="8">
        <v>587</v>
      </c>
      <c r="C59" s="6">
        <f t="shared" si="0"/>
        <v>0.23583768581759743</v>
      </c>
      <c r="D59" s="8">
        <v>336</v>
      </c>
      <c r="E59" s="6">
        <f t="shared" si="0"/>
        <v>0.2549317147192716</v>
      </c>
      <c r="F59" s="8">
        <f t="shared" si="1"/>
        <v>923</v>
      </c>
      <c r="G59" s="6">
        <f t="shared" si="2"/>
        <v>0.242448121880746</v>
      </c>
    </row>
    <row r="60" spans="1:7" ht="15">
      <c r="A60" s="23" t="s">
        <v>18</v>
      </c>
      <c r="B60" s="8">
        <v>575</v>
      </c>
      <c r="C60" s="6">
        <f t="shared" si="0"/>
        <v>0.2310164724789072</v>
      </c>
      <c r="D60" s="8">
        <v>305</v>
      </c>
      <c r="E60" s="6">
        <f t="shared" si="0"/>
        <v>0.2314112291350531</v>
      </c>
      <c r="F60" s="8">
        <f t="shared" si="1"/>
        <v>880</v>
      </c>
      <c r="G60" s="6">
        <f t="shared" si="2"/>
        <v>0.23115313895455739</v>
      </c>
    </row>
    <row r="61" spans="1:7" ht="15">
      <c r="A61" s="23" t="s">
        <v>19</v>
      </c>
      <c r="B61" s="8">
        <v>492</v>
      </c>
      <c r="C61" s="6">
        <f t="shared" si="0"/>
        <v>0.1976697468862997</v>
      </c>
      <c r="D61" s="8">
        <v>260</v>
      </c>
      <c r="E61" s="6">
        <f t="shared" si="0"/>
        <v>0.19726858877086495</v>
      </c>
      <c r="F61" s="8">
        <f t="shared" si="1"/>
        <v>752</v>
      </c>
      <c r="G61" s="6">
        <f t="shared" si="2"/>
        <v>0.19753086419753085</v>
      </c>
    </row>
    <row r="62" spans="1:7" ht="15">
      <c r="A62" s="22" t="s">
        <v>20</v>
      </c>
      <c r="B62" s="8">
        <v>800</v>
      </c>
      <c r="C62" s="6">
        <f t="shared" si="0"/>
        <v>0.32141422257934915</v>
      </c>
      <c r="D62" s="8">
        <v>388</v>
      </c>
      <c r="E62" s="6">
        <f t="shared" si="0"/>
        <v>0.2943854324734446</v>
      </c>
      <c r="F62" s="8">
        <f t="shared" si="1"/>
        <v>1188</v>
      </c>
      <c r="G62" s="6">
        <f t="shared" si="2"/>
        <v>0.3120567375886525</v>
      </c>
    </row>
    <row r="63" spans="1:7" ht="15">
      <c r="A63" s="23" t="s">
        <v>21</v>
      </c>
      <c r="B63" s="8">
        <v>63</v>
      </c>
      <c r="C63" s="6">
        <f t="shared" si="0"/>
        <v>0.025311370028123746</v>
      </c>
      <c r="D63" s="8">
        <v>39</v>
      </c>
      <c r="E63" s="6">
        <f t="shared" si="0"/>
        <v>0.02959028831562974</v>
      </c>
      <c r="F63" s="8">
        <f t="shared" si="1"/>
        <v>102</v>
      </c>
      <c r="G63" s="6">
        <f t="shared" si="2"/>
        <v>0.026792750197005517</v>
      </c>
    </row>
    <row r="64" spans="1:7" ht="15">
      <c r="A64" s="23" t="s">
        <v>22</v>
      </c>
      <c r="B64" s="8">
        <v>2489</v>
      </c>
      <c r="C64" s="6">
        <f>SUM(C55:C63)</f>
        <v>1.993571715548413</v>
      </c>
      <c r="D64" s="8">
        <v>1318</v>
      </c>
      <c r="E64" s="6">
        <f>SUM(E55:E63)</f>
        <v>1.982549317147193</v>
      </c>
      <c r="F64" s="8">
        <f t="shared" si="1"/>
        <v>3807</v>
      </c>
      <c r="G64" s="6">
        <f>SUM(G55:G63)</f>
        <v>1.9897557131599686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2015-08-03T08:10:57Z</cp:lastPrinted>
  <dcterms:created xsi:type="dcterms:W3CDTF">2011-08-01T14:22:18Z</dcterms:created>
  <dcterms:modified xsi:type="dcterms:W3CDTF">2015-08-03T08:11:07Z</dcterms:modified>
  <cp:category/>
  <cp:version/>
  <cp:contentType/>
  <cp:contentStatus/>
</cp:coreProperties>
</file>