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<sst xmlns="http://schemas.openxmlformats.org/spreadsheetml/2006/main" count="49" uniqueCount="39">
  <si>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</si>
  <si>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</si>
  <si>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</si>
  <si>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</si>
  <si>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</si>
  <si>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</si>
  <si>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</si>
  <si>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</si>
  <si>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</si>
  <si>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</si>
  <si>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</si>
  <si>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</si>
  <si>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</si>
  <si>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</si>
  <si>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</si>
  <si>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</si>
  <si>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</si>
  <si>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</si>
  <si>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</si>
  <si>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</si>
  <si>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</si>
  <si>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</si>
  <si>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</si>
  <si>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</si>
  <si>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</si>
  <si>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</si>
  <si>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</si>
  <si>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</si>
  <si>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</si>
  <si>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</si>
  <si>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</si>
  <si>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</si>
  <si>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</si>
  <si>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</si>
  <si>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</si>
  <si>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</si>
  <si>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</si>
  <si>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</si>
  <si>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INFORMATICA E COMUNICAZIONE DIGITALE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</si>
</sst>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2405513"/>
        <c:axId val="24559014"/>
      </c:barChart>
      <c:catAx>
        <c:axId val="224055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59014"/>
        <c:crosses val="autoZero"/>
        <c:auto val="1"/>
        <c:lblOffset val="100"/>
        <c:tickLblSkip val="1"/>
        <c:noMultiLvlLbl val="0"/>
      </c:catAx>
      <c:valAx>
        <c:axId val="2455901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551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F55" sqref="F55:F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151</v>
      </c>
      <c r="C9" s="10">
        <v>307</v>
      </c>
      <c r="D9" s="10">
        <v>705</v>
      </c>
      <c r="E9" s="10">
        <v>519</v>
      </c>
      <c r="F9" s="13">
        <f>SUM(B9:E9)</f>
        <v>1682</v>
      </c>
      <c r="G9" s="25">
        <f>+D10+E10</f>
        <v>0.728</v>
      </c>
      <c r="H9"/>
      <c r="I9" s="10">
        <v>56</v>
      </c>
      <c r="J9" s="10">
        <v>113</v>
      </c>
      <c r="K9" s="10">
        <v>202</v>
      </c>
      <c r="L9" s="10">
        <v>86</v>
      </c>
      <c r="M9" s="13">
        <f>SUM(I9:L9)</f>
        <v>457</v>
      </c>
      <c r="N9" s="25">
        <f>+K10+L10</f>
        <v>0.63</v>
      </c>
    </row>
    <row r="10" spans="1:14" ht="15" customHeight="1">
      <c r="A10" s="34"/>
      <c r="B10" s="2">
        <v>0.09</v>
      </c>
      <c r="C10" s="3">
        <v>0.183</v>
      </c>
      <c r="D10" s="3">
        <v>0.419</v>
      </c>
      <c r="E10" s="3">
        <v>0.309</v>
      </c>
      <c r="F10" s="24">
        <v>1</v>
      </c>
      <c r="G10" s="26"/>
      <c r="H10"/>
      <c r="I10" s="3">
        <v>0.123</v>
      </c>
      <c r="J10" s="3">
        <v>0.247</v>
      </c>
      <c r="K10" s="3">
        <v>0.442</v>
      </c>
      <c r="L10" s="3">
        <v>0.188</v>
      </c>
      <c r="M10" s="24">
        <v>1</v>
      </c>
      <c r="N10" s="26"/>
    </row>
    <row r="11" spans="1:14" ht="11.25" customHeight="1">
      <c r="A11" s="33" t="s">
        <v>2</v>
      </c>
      <c r="B11" s="11">
        <v>77</v>
      </c>
      <c r="C11" s="12">
        <v>182</v>
      </c>
      <c r="D11" s="12">
        <v>747</v>
      </c>
      <c r="E11" s="12">
        <v>675</v>
      </c>
      <c r="F11" s="14">
        <f>SUM(B11:E11)</f>
        <v>1681</v>
      </c>
      <c r="G11" s="36">
        <f>+D12+E12</f>
        <v>0.8460000000000001</v>
      </c>
      <c r="H11"/>
      <c r="I11" s="12">
        <v>34</v>
      </c>
      <c r="J11" s="12">
        <v>71</v>
      </c>
      <c r="K11" s="12">
        <v>234</v>
      </c>
      <c r="L11" s="12">
        <v>109</v>
      </c>
      <c r="M11" s="14">
        <f>SUM(I11:L11)</f>
        <v>448</v>
      </c>
      <c r="N11" s="36">
        <f>+K12+L12</f>
        <v>0.765</v>
      </c>
    </row>
    <row r="12" spans="1:14" ht="11.25" customHeight="1">
      <c r="A12" s="34"/>
      <c r="B12" s="2">
        <v>0.046</v>
      </c>
      <c r="C12" s="3">
        <v>0.108</v>
      </c>
      <c r="D12" s="3">
        <v>0.444</v>
      </c>
      <c r="E12" s="3">
        <v>0.402</v>
      </c>
      <c r="F12" s="24">
        <v>1</v>
      </c>
      <c r="G12" s="37"/>
      <c r="H12"/>
      <c r="I12" s="3">
        <v>0.076</v>
      </c>
      <c r="J12" s="3">
        <v>0.158</v>
      </c>
      <c r="K12" s="3">
        <v>0.522</v>
      </c>
      <c r="L12" s="3">
        <v>0.243</v>
      </c>
      <c r="M12" s="24">
        <v>1</v>
      </c>
      <c r="N12" s="37"/>
    </row>
    <row r="13" spans="1:14" ht="11.25" customHeight="1">
      <c r="A13" s="33" t="s">
        <v>3</v>
      </c>
      <c r="B13" s="11">
        <v>68</v>
      </c>
      <c r="C13" s="12">
        <v>210</v>
      </c>
      <c r="D13" s="12">
        <v>752</v>
      </c>
      <c r="E13" s="12">
        <v>651</v>
      </c>
      <c r="F13" s="14">
        <f>SUM(B13:E13)</f>
        <v>1681</v>
      </c>
      <c r="G13" s="36">
        <f>+D14+E14</f>
        <v>0.8340000000000001</v>
      </c>
      <c r="H13"/>
      <c r="I13" s="12">
        <v>33</v>
      </c>
      <c r="J13" s="12">
        <v>95</v>
      </c>
      <c r="K13" s="12">
        <v>209</v>
      </c>
      <c r="L13" s="12">
        <v>112</v>
      </c>
      <c r="M13" s="14">
        <f>SUM(I13:L13)</f>
        <v>449</v>
      </c>
      <c r="N13" s="36">
        <f>+K14+L14</f>
        <v>0.714</v>
      </c>
    </row>
    <row r="14" spans="1:14" ht="11.25" customHeight="1">
      <c r="A14" s="34"/>
      <c r="B14" s="2">
        <v>0.04</v>
      </c>
      <c r="C14" s="3">
        <v>0.125</v>
      </c>
      <c r="D14" s="3">
        <v>0.447</v>
      </c>
      <c r="E14" s="3">
        <v>0.387</v>
      </c>
      <c r="F14" s="24">
        <v>1</v>
      </c>
      <c r="G14" s="37"/>
      <c r="H14"/>
      <c r="I14" s="3">
        <v>0.073</v>
      </c>
      <c r="J14" s="3">
        <v>0.212</v>
      </c>
      <c r="K14" s="3">
        <v>0.465</v>
      </c>
      <c r="L14" s="3">
        <v>0.249</v>
      </c>
      <c r="M14" s="24">
        <v>1</v>
      </c>
      <c r="N14" s="37"/>
    </row>
    <row r="15" spans="1:14" ht="11.25" customHeight="1">
      <c r="A15" s="33" t="s">
        <v>4</v>
      </c>
      <c r="B15" s="11">
        <v>42</v>
      </c>
      <c r="C15" s="12">
        <v>165</v>
      </c>
      <c r="D15" s="12">
        <v>616</v>
      </c>
      <c r="E15" s="12">
        <v>860</v>
      </c>
      <c r="F15" s="14">
        <f>SUM(B15:E15)</f>
        <v>1683</v>
      </c>
      <c r="G15" s="36">
        <f>+D16+E16</f>
        <v>0.877</v>
      </c>
      <c r="H15"/>
      <c r="I15" s="12">
        <v>21</v>
      </c>
      <c r="J15" s="12">
        <v>90</v>
      </c>
      <c r="K15" s="12">
        <v>206</v>
      </c>
      <c r="L15" s="12">
        <v>133</v>
      </c>
      <c r="M15" s="14">
        <f>SUM(I15:L15)</f>
        <v>450</v>
      </c>
      <c r="N15" s="36">
        <f>+K16+L16</f>
        <v>0.754</v>
      </c>
    </row>
    <row r="16" spans="1:14" ht="11.25" customHeight="1">
      <c r="A16" s="34"/>
      <c r="B16" s="2">
        <v>0.025</v>
      </c>
      <c r="C16" s="3">
        <v>0.098</v>
      </c>
      <c r="D16" s="3">
        <v>0.366</v>
      </c>
      <c r="E16" s="3">
        <v>0.511</v>
      </c>
      <c r="F16" s="24">
        <v>1</v>
      </c>
      <c r="G16" s="37"/>
      <c r="H16"/>
      <c r="I16" s="3">
        <v>0.047</v>
      </c>
      <c r="J16" s="3">
        <v>0.2</v>
      </c>
      <c r="K16" s="3">
        <v>0.458</v>
      </c>
      <c r="L16" s="3">
        <v>0.296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26</v>
      </c>
      <c r="C18" s="10">
        <v>116</v>
      </c>
      <c r="D18" s="10">
        <v>673</v>
      </c>
      <c r="E18" s="10">
        <v>863</v>
      </c>
      <c r="F18" s="13">
        <f>SUM(B18:E18)</f>
        <v>1678</v>
      </c>
      <c r="G18" s="25">
        <f>+D19+E19</f>
        <v>0.915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0.015</v>
      </c>
      <c r="C19" s="15">
        <v>0.069</v>
      </c>
      <c r="D19" s="3">
        <v>0.401</v>
      </c>
      <c r="E19" s="3">
        <v>0.514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72</v>
      </c>
      <c r="C20" s="12">
        <v>216</v>
      </c>
      <c r="D20" s="12">
        <v>761</v>
      </c>
      <c r="E20" s="12">
        <v>628</v>
      </c>
      <c r="F20" s="14">
        <f>SUM(B20:E20)</f>
        <v>1677</v>
      </c>
      <c r="G20" s="35">
        <f>+D21+E21</f>
        <v>0.8280000000000001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0.043</v>
      </c>
      <c r="C21" s="3">
        <v>0.129</v>
      </c>
      <c r="D21" s="3">
        <v>0.454</v>
      </c>
      <c r="E21" s="3">
        <v>0.374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54</v>
      </c>
      <c r="C22" s="12">
        <v>198</v>
      </c>
      <c r="D22" s="12">
        <v>765</v>
      </c>
      <c r="E22" s="12">
        <v>650</v>
      </c>
      <c r="F22" s="14">
        <f>SUM(B22:E22)</f>
        <v>1667</v>
      </c>
      <c r="G22" s="36">
        <f>+D23+E23</f>
        <v>0.849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0.032</v>
      </c>
      <c r="C23" s="3">
        <v>0.119</v>
      </c>
      <c r="D23" s="3">
        <v>0.459</v>
      </c>
      <c r="E23" s="3">
        <v>0.39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78</v>
      </c>
      <c r="C24" s="12">
        <v>175</v>
      </c>
      <c r="D24" s="12">
        <v>791</v>
      </c>
      <c r="E24" s="12">
        <v>617</v>
      </c>
      <c r="F24" s="14">
        <f>SUM(B24:E24)</f>
        <v>1661</v>
      </c>
      <c r="G24" s="36">
        <f>+D25+E25</f>
        <v>0.847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0.047</v>
      </c>
      <c r="C25" s="3">
        <v>0.105</v>
      </c>
      <c r="D25" s="3">
        <v>0.476</v>
      </c>
      <c r="E25" s="3">
        <v>0.371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25</v>
      </c>
      <c r="C26" s="12">
        <v>77</v>
      </c>
      <c r="D26" s="12">
        <v>812</v>
      </c>
      <c r="E26" s="12">
        <v>749</v>
      </c>
      <c r="F26" s="14">
        <f>SUM(B26:E26)</f>
        <v>1663</v>
      </c>
      <c r="G26" s="35">
        <f>+D27+E27</f>
        <v>0.938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0.015</v>
      </c>
      <c r="C27" s="3">
        <v>0.046</v>
      </c>
      <c r="D27" s="3">
        <v>0.488</v>
      </c>
      <c r="E27" s="3">
        <v>0.45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32</v>
      </c>
      <c r="C28" s="12">
        <v>72</v>
      </c>
      <c r="D28" s="12">
        <v>712</v>
      </c>
      <c r="E28" s="12">
        <v>855</v>
      </c>
      <c r="F28" s="14">
        <f>SUM(B28:E28)</f>
        <v>1671</v>
      </c>
      <c r="G28" s="36">
        <f>+D29+E29</f>
        <v>0.938</v>
      </c>
      <c r="H28"/>
      <c r="I28" s="9">
        <v>6</v>
      </c>
      <c r="J28" s="10">
        <v>43</v>
      </c>
      <c r="K28" s="10">
        <v>240</v>
      </c>
      <c r="L28" s="10">
        <v>163</v>
      </c>
      <c r="M28" s="13">
        <f>SUM(I28:L28)</f>
        <v>452</v>
      </c>
      <c r="N28" s="25">
        <f>+K29+L29</f>
        <v>0.892</v>
      </c>
    </row>
    <row r="29" spans="1:14" ht="12.75" customHeight="1">
      <c r="A29" s="34"/>
      <c r="B29" s="2">
        <v>0.019</v>
      </c>
      <c r="C29" s="3">
        <v>0.043</v>
      </c>
      <c r="D29" s="3">
        <v>0.426</v>
      </c>
      <c r="E29" s="3">
        <v>0.512</v>
      </c>
      <c r="F29" s="24">
        <v>1</v>
      </c>
      <c r="G29" s="37"/>
      <c r="H29"/>
      <c r="I29" s="2">
        <v>0.013</v>
      </c>
      <c r="J29" s="3">
        <v>0.095</v>
      </c>
      <c r="K29" s="3">
        <v>0.531</v>
      </c>
      <c r="L29" s="3">
        <v>0.361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42</v>
      </c>
      <c r="C31" s="10">
        <v>198</v>
      </c>
      <c r="D31" s="10">
        <v>674</v>
      </c>
      <c r="E31" s="10">
        <v>758</v>
      </c>
      <c r="F31" s="13">
        <f>SUM(B31:E31)</f>
        <v>1672</v>
      </c>
      <c r="G31" s="25">
        <f>+D32+E32</f>
        <v>0.8560000000000001</v>
      </c>
      <c r="H31"/>
      <c r="I31" s="9">
        <v>16</v>
      </c>
      <c r="J31" s="10">
        <v>83</v>
      </c>
      <c r="K31" s="10">
        <v>231</v>
      </c>
      <c r="L31" s="10">
        <v>119</v>
      </c>
      <c r="M31" s="13">
        <f>SUM(I31:L31)</f>
        <v>449</v>
      </c>
      <c r="N31" s="25">
        <f>+K32+L32</f>
        <v>0.779</v>
      </c>
    </row>
    <row r="32" spans="1:14" ht="12.75" customHeight="1" thickBot="1">
      <c r="A32" s="32"/>
      <c r="B32" s="2">
        <v>0.025</v>
      </c>
      <c r="C32" s="3">
        <v>0.118</v>
      </c>
      <c r="D32" s="3">
        <v>0.403</v>
      </c>
      <c r="E32" s="3">
        <v>0.453</v>
      </c>
      <c r="F32" s="24">
        <v>1</v>
      </c>
      <c r="G32" s="26"/>
      <c r="H32"/>
      <c r="I32" s="2">
        <v>0.036</v>
      </c>
      <c r="J32" s="3">
        <v>0.185</v>
      </c>
      <c r="K32" s="3">
        <v>0.514</v>
      </c>
      <c r="L32" s="3">
        <v>0.265</v>
      </c>
      <c r="M32" s="24">
        <v>1</v>
      </c>
      <c r="N32" s="26"/>
    </row>
    <row r="33" spans="1:14" ht="65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298</v>
      </c>
      <c r="C55" s="6">
        <f>B55/B$64</f>
        <v>0.2575626620570441</v>
      </c>
      <c r="D55" s="8">
        <v>87</v>
      </c>
      <c r="E55" s="6">
        <f>D55/D$64</f>
        <v>0.26047904191616766</v>
      </c>
      <c r="F55" s="8">
        <v>385</v>
      </c>
      <c r="G55" s="6">
        <f>F55/F$64</f>
        <v>0.25821596244131456</v>
      </c>
    </row>
    <row r="56" spans="1:7" ht="15">
      <c r="A56" s="22" t="s">
        <v>14</v>
      </c>
      <c r="B56" s="8">
        <v>342</v>
      </c>
      <c r="C56" s="6">
        <f aca="true" t="shared" si="0" ref="C56:E63">B56/B$64</f>
        <v>0.29559204840103714</v>
      </c>
      <c r="D56" s="8">
        <v>108</v>
      </c>
      <c r="E56" s="6">
        <f t="shared" si="0"/>
        <v>0.32335329341317365</v>
      </c>
      <c r="F56" s="8">
        <v>450</v>
      </c>
      <c r="G56" s="6">
        <f aca="true" t="shared" si="1" ref="G56:G63">F56/F$64</f>
        <v>0.30181086519114686</v>
      </c>
    </row>
    <row r="57" spans="1:7" ht="15">
      <c r="A57" s="23" t="s">
        <v>15</v>
      </c>
      <c r="B57" s="8">
        <v>489</v>
      </c>
      <c r="C57" s="6">
        <f t="shared" si="0"/>
        <v>0.4226447709593777</v>
      </c>
      <c r="D57" s="8">
        <v>110</v>
      </c>
      <c r="E57" s="6">
        <f t="shared" si="0"/>
        <v>0.32934131736526945</v>
      </c>
      <c r="F57" s="8">
        <v>599</v>
      </c>
      <c r="G57" s="6">
        <f t="shared" si="1"/>
        <v>0.4017437961099933</v>
      </c>
    </row>
    <row r="58" spans="1:7" ht="18">
      <c r="A58" s="23" t="s">
        <v>16</v>
      </c>
      <c r="B58" s="8">
        <v>93</v>
      </c>
      <c r="C58" s="6">
        <f t="shared" si="0"/>
        <v>0.08038029386343994</v>
      </c>
      <c r="D58" s="8">
        <v>41</v>
      </c>
      <c r="E58" s="6">
        <f t="shared" si="0"/>
        <v>0.12275449101796407</v>
      </c>
      <c r="F58" s="8">
        <v>134</v>
      </c>
      <c r="G58" s="6">
        <f t="shared" si="1"/>
        <v>0.08987256874580818</v>
      </c>
    </row>
    <row r="59" spans="1:7" ht="18">
      <c r="A59" s="22" t="s">
        <v>17</v>
      </c>
      <c r="B59" s="8">
        <v>196</v>
      </c>
      <c r="C59" s="6">
        <f t="shared" si="0"/>
        <v>0.1694036300777874</v>
      </c>
      <c r="D59" s="8">
        <v>49</v>
      </c>
      <c r="E59" s="6">
        <f t="shared" si="0"/>
        <v>0.1467065868263473</v>
      </c>
      <c r="F59" s="8">
        <v>245</v>
      </c>
      <c r="G59" s="6">
        <f t="shared" si="1"/>
        <v>0.1643192488262911</v>
      </c>
    </row>
    <row r="60" spans="1:7" ht="15">
      <c r="A60" s="23" t="s">
        <v>18</v>
      </c>
      <c r="B60" s="8">
        <v>378</v>
      </c>
      <c r="C60" s="6">
        <f t="shared" si="0"/>
        <v>0.3267070008643042</v>
      </c>
      <c r="D60" s="8">
        <v>104</v>
      </c>
      <c r="E60" s="6">
        <f t="shared" si="0"/>
        <v>0.31137724550898205</v>
      </c>
      <c r="F60" s="8">
        <v>482</v>
      </c>
      <c r="G60" s="6">
        <f t="shared" si="1"/>
        <v>0.32327297116029513</v>
      </c>
    </row>
    <row r="61" spans="1:7" ht="15">
      <c r="A61" s="23" t="s">
        <v>19</v>
      </c>
      <c r="B61" s="8">
        <v>361</v>
      </c>
      <c r="C61" s="6">
        <f t="shared" si="0"/>
        <v>0.31201382886776147</v>
      </c>
      <c r="D61" s="8">
        <v>86</v>
      </c>
      <c r="E61" s="6">
        <f t="shared" si="0"/>
        <v>0.25748502994011974</v>
      </c>
      <c r="F61" s="8">
        <v>447</v>
      </c>
      <c r="G61" s="6">
        <f t="shared" si="1"/>
        <v>0.29979879275653926</v>
      </c>
    </row>
    <row r="62" spans="1:7" ht="15">
      <c r="A62" s="22" t="s">
        <v>20</v>
      </c>
      <c r="B62" s="8">
        <v>225</v>
      </c>
      <c r="C62" s="6">
        <f t="shared" si="0"/>
        <v>0.1944684528954192</v>
      </c>
      <c r="D62" s="8">
        <v>45</v>
      </c>
      <c r="E62" s="6">
        <f t="shared" si="0"/>
        <v>0.1347305389221557</v>
      </c>
      <c r="F62" s="8">
        <v>270</v>
      </c>
      <c r="G62" s="6">
        <f t="shared" si="1"/>
        <v>0.18108651911468812</v>
      </c>
    </row>
    <row r="63" spans="1:7" ht="15">
      <c r="A63" s="23" t="s">
        <v>21</v>
      </c>
      <c r="B63" s="8">
        <v>35</v>
      </c>
      <c r="C63" s="6">
        <f t="shared" si="0"/>
        <v>0.03025064822817632</v>
      </c>
      <c r="D63" s="8">
        <v>12</v>
      </c>
      <c r="E63" s="6">
        <f t="shared" si="0"/>
        <v>0.03592814371257485</v>
      </c>
      <c r="F63" s="8">
        <v>47</v>
      </c>
      <c r="G63" s="6">
        <f t="shared" si="1"/>
        <v>0.031522468142186455</v>
      </c>
    </row>
    <row r="64" spans="1:7" ht="15">
      <c r="A64" s="23" t="s">
        <v>22</v>
      </c>
      <c r="B64" s="8">
        <v>1157</v>
      </c>
      <c r="C64" s="6">
        <f>SUM(C55:C63)</f>
        <v>2.089023336214347</v>
      </c>
      <c r="D64" s="8">
        <v>334</v>
      </c>
      <c r="E64" s="6">
        <f>SUM(E55:E63)</f>
        <v>1.9221556886227544</v>
      </c>
      <c r="F64" s="8">
        <v>1491</v>
      </c>
      <c r="G64" s="6">
        <f>SUM(G55:G63)</f>
        <v>2.051643192488263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2015-08-03T08:09:51Z</cp:lastPrinted>
  <dcterms:created xsi:type="dcterms:W3CDTF">2011-08-01T14:22:18Z</dcterms:created>
  <dcterms:modified xsi:type="dcterms:W3CDTF">2015-08-03T08:10:00Z</dcterms:modified>
  <cp:category/>
  <cp:version/>
  <cp:contentType/>
  <cp:contentStatus/>
</cp:coreProperties>
</file>