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<sst xmlns="http://schemas.openxmlformats.org/spreadsheetml/2006/main" count="49" uniqueCount="39">
  <si>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</si>
  <si>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</si>
  <si>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</si>
  <si>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</si>
  <si>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</si>
  <si>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</si>
  <si>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</si>
  <si>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</si>
  <si>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</si>
  <si>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</si>
  <si>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</si>
  <si>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</si>
  <si>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</si>
  <si>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</si>
  <si>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</si>
  <si>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</si>
  <si>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</si>
  <si>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</si>
  <si>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</si>
  <si>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</si>
  <si>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</si>
  <si>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</si>
  <si>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</si>
  <si>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</si>
  <si>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</si>
  <si>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</si>
  <si>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</si>
  <si>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</si>
  <si>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</si>
  <si>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</si>
  <si>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</si>
  <si>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</si>
  <si>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</si>
  <si>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</si>
  <si>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</si>
  <si>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</si>
  <si>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</si>
  <si>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</si>
  <si>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E TECNOLOGIE PER LA PRODUZIONE DEL SOFTWARE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</si>
</sst>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758723"/>
        <c:axId val="47910056"/>
      </c:barChart>
      <c:catAx>
        <c:axId val="60758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0056"/>
        <c:crosses val="autoZero"/>
        <c:auto val="1"/>
        <c:lblOffset val="100"/>
        <c:tickLblSkip val="1"/>
        <c:noMultiLvlLbl val="0"/>
      </c:catAx>
      <c:valAx>
        <c:axId val="479100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587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221</v>
      </c>
      <c r="C9" s="10">
        <v>505</v>
      </c>
      <c r="D9" s="10">
        <v>1064</v>
      </c>
      <c r="E9" s="10">
        <v>748</v>
      </c>
      <c r="F9" s="13">
        <f>SUM(B9:E9)</f>
        <v>2538</v>
      </c>
      <c r="G9" s="25">
        <f>+D10+E10</f>
        <v>0.714</v>
      </c>
      <c r="H9"/>
      <c r="I9" s="10">
        <v>43</v>
      </c>
      <c r="J9" s="10">
        <v>139</v>
      </c>
      <c r="K9" s="10">
        <v>256</v>
      </c>
      <c r="L9" s="10">
        <v>119</v>
      </c>
      <c r="M9" s="13">
        <f>SUM(I9:L9)</f>
        <v>557</v>
      </c>
      <c r="N9" s="25">
        <f>+K10+L10</f>
        <v>0.674</v>
      </c>
    </row>
    <row r="10" spans="1:14" ht="15" customHeight="1">
      <c r="A10" s="34"/>
      <c r="B10" s="2">
        <v>0.087</v>
      </c>
      <c r="C10" s="3">
        <v>0.199</v>
      </c>
      <c r="D10" s="3">
        <v>0.419</v>
      </c>
      <c r="E10" s="3">
        <v>0.295</v>
      </c>
      <c r="F10" s="24">
        <v>1</v>
      </c>
      <c r="G10" s="26"/>
      <c r="H10"/>
      <c r="I10" s="3">
        <v>0.077</v>
      </c>
      <c r="J10" s="3">
        <v>0.25</v>
      </c>
      <c r="K10" s="3">
        <v>0.46</v>
      </c>
      <c r="L10" s="3">
        <v>0.214</v>
      </c>
      <c r="M10" s="24">
        <v>1</v>
      </c>
      <c r="N10" s="26"/>
    </row>
    <row r="11" spans="1:14" ht="11.25" customHeight="1">
      <c r="A11" s="33" t="s">
        <v>2</v>
      </c>
      <c r="B11" s="11">
        <v>128</v>
      </c>
      <c r="C11" s="12">
        <v>339</v>
      </c>
      <c r="D11" s="12">
        <v>1094</v>
      </c>
      <c r="E11" s="12">
        <v>977</v>
      </c>
      <c r="F11" s="14">
        <f>SUM(B11:E11)</f>
        <v>2538</v>
      </c>
      <c r="G11" s="36">
        <f>+D12+E12</f>
        <v>0.8160000000000001</v>
      </c>
      <c r="H11"/>
      <c r="I11" s="12">
        <v>33</v>
      </c>
      <c r="J11" s="12">
        <v>70</v>
      </c>
      <c r="K11" s="12">
        <v>286</v>
      </c>
      <c r="L11" s="12">
        <v>167</v>
      </c>
      <c r="M11" s="14">
        <f>SUM(I11:L11)</f>
        <v>556</v>
      </c>
      <c r="N11" s="36">
        <f>+K12+L12</f>
        <v>0.8140000000000001</v>
      </c>
    </row>
    <row r="12" spans="1:14" ht="11.25" customHeight="1">
      <c r="A12" s="34"/>
      <c r="B12" s="2">
        <v>0.05</v>
      </c>
      <c r="C12" s="3">
        <v>0.134</v>
      </c>
      <c r="D12" s="3">
        <v>0.431</v>
      </c>
      <c r="E12" s="3">
        <v>0.385</v>
      </c>
      <c r="F12" s="24">
        <v>1</v>
      </c>
      <c r="G12" s="37"/>
      <c r="H12"/>
      <c r="I12" s="3">
        <v>0.059</v>
      </c>
      <c r="J12" s="3">
        <v>0.126</v>
      </c>
      <c r="K12" s="3">
        <v>0.514</v>
      </c>
      <c r="L12" s="3">
        <v>0.3</v>
      </c>
      <c r="M12" s="24">
        <v>1</v>
      </c>
      <c r="N12" s="37"/>
    </row>
    <row r="13" spans="1:14" ht="11.25" customHeight="1">
      <c r="A13" s="33" t="s">
        <v>3</v>
      </c>
      <c r="B13" s="11">
        <v>91</v>
      </c>
      <c r="C13" s="12">
        <v>301</v>
      </c>
      <c r="D13" s="12">
        <v>1012</v>
      </c>
      <c r="E13" s="12">
        <v>1141</v>
      </c>
      <c r="F13" s="14">
        <f>SUM(B13:E13)</f>
        <v>2545</v>
      </c>
      <c r="G13" s="36">
        <f>+D14+E14</f>
        <v>0.8460000000000001</v>
      </c>
      <c r="H13"/>
      <c r="I13" s="12">
        <v>20</v>
      </c>
      <c r="J13" s="12">
        <v>94</v>
      </c>
      <c r="K13" s="12">
        <v>259</v>
      </c>
      <c r="L13" s="12">
        <v>184</v>
      </c>
      <c r="M13" s="14">
        <f>SUM(I13:L13)</f>
        <v>557</v>
      </c>
      <c r="N13" s="36">
        <f>+K14+L14</f>
        <v>0.795</v>
      </c>
    </row>
    <row r="14" spans="1:14" ht="11.25" customHeight="1">
      <c r="A14" s="34"/>
      <c r="B14" s="2">
        <v>0.036</v>
      </c>
      <c r="C14" s="3">
        <v>0.118</v>
      </c>
      <c r="D14" s="3">
        <v>0.398</v>
      </c>
      <c r="E14" s="3">
        <v>0.448</v>
      </c>
      <c r="F14" s="24">
        <v>1</v>
      </c>
      <c r="G14" s="37"/>
      <c r="H14"/>
      <c r="I14" s="3">
        <v>0.036</v>
      </c>
      <c r="J14" s="3">
        <v>0.169</v>
      </c>
      <c r="K14" s="3">
        <v>0.465</v>
      </c>
      <c r="L14" s="3">
        <v>0.33</v>
      </c>
      <c r="M14" s="24">
        <v>1</v>
      </c>
      <c r="N14" s="37"/>
    </row>
    <row r="15" spans="1:14" ht="11.25" customHeight="1">
      <c r="A15" s="33" t="s">
        <v>4</v>
      </c>
      <c r="B15" s="11">
        <v>73</v>
      </c>
      <c r="C15" s="12">
        <v>220</v>
      </c>
      <c r="D15" s="12">
        <v>827</v>
      </c>
      <c r="E15" s="12">
        <v>1421</v>
      </c>
      <c r="F15" s="14">
        <f>SUM(B15:E15)</f>
        <v>2541</v>
      </c>
      <c r="G15" s="36">
        <f>+D16+E16</f>
        <v>0.8840000000000001</v>
      </c>
      <c r="H15"/>
      <c r="I15" s="12">
        <v>24</v>
      </c>
      <c r="J15" s="12">
        <v>72</v>
      </c>
      <c r="K15" s="12">
        <v>215</v>
      </c>
      <c r="L15" s="12">
        <v>248</v>
      </c>
      <c r="M15" s="14">
        <f>SUM(I15:L15)</f>
        <v>559</v>
      </c>
      <c r="N15" s="36">
        <f>+K16+L16</f>
        <v>0.829</v>
      </c>
    </row>
    <row r="16" spans="1:14" ht="11.25" customHeight="1">
      <c r="A16" s="34"/>
      <c r="B16" s="2">
        <v>0.029</v>
      </c>
      <c r="C16" s="3">
        <v>0.087</v>
      </c>
      <c r="D16" s="3">
        <v>0.325</v>
      </c>
      <c r="E16" s="3">
        <v>0.559</v>
      </c>
      <c r="F16" s="24">
        <v>1</v>
      </c>
      <c r="G16" s="37"/>
      <c r="H16"/>
      <c r="I16" s="3">
        <v>0.043</v>
      </c>
      <c r="J16" s="3">
        <v>0.129</v>
      </c>
      <c r="K16" s="3">
        <v>0.385</v>
      </c>
      <c r="L16" s="3">
        <v>0.444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44</v>
      </c>
      <c r="C18" s="10">
        <v>133</v>
      </c>
      <c r="D18" s="10">
        <v>832</v>
      </c>
      <c r="E18" s="10">
        <v>1525</v>
      </c>
      <c r="F18" s="13">
        <f>SUM(B18:E18)</f>
        <v>2534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0.052</v>
      </c>
      <c r="D19" s="3">
        <v>0.328</v>
      </c>
      <c r="E19" s="3">
        <v>0.602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106</v>
      </c>
      <c r="C20" s="12">
        <v>314</v>
      </c>
      <c r="D20" s="12">
        <v>966</v>
      </c>
      <c r="E20" s="12">
        <v>1152</v>
      </c>
      <c r="F20" s="14">
        <f>SUM(B20:E20)</f>
        <v>2538</v>
      </c>
      <c r="G20" s="35">
        <f>+D21+E21</f>
        <v>0.835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0.042</v>
      </c>
      <c r="C21" s="3">
        <v>0.124</v>
      </c>
      <c r="D21" s="3">
        <v>0.381</v>
      </c>
      <c r="E21" s="3">
        <v>0.454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96</v>
      </c>
      <c r="C22" s="12">
        <v>285</v>
      </c>
      <c r="D22" s="12">
        <v>951</v>
      </c>
      <c r="E22" s="12">
        <v>1186</v>
      </c>
      <c r="F22" s="14">
        <f>SUM(B22:E22)</f>
        <v>2518</v>
      </c>
      <c r="G22" s="36">
        <f>+D23+E23</f>
        <v>0.849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0.038</v>
      </c>
      <c r="C23" s="3">
        <v>0.113</v>
      </c>
      <c r="D23" s="3">
        <v>0.378</v>
      </c>
      <c r="E23" s="3">
        <v>0.471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87</v>
      </c>
      <c r="C24" s="12">
        <v>262</v>
      </c>
      <c r="D24" s="12">
        <v>1004</v>
      </c>
      <c r="E24" s="12">
        <v>1164</v>
      </c>
      <c r="F24" s="14">
        <f>SUM(B24:E24)</f>
        <v>2517</v>
      </c>
      <c r="G24" s="36">
        <f>+D25+E25</f>
        <v>0.861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0.035</v>
      </c>
      <c r="C25" s="3">
        <v>0.104</v>
      </c>
      <c r="D25" s="3">
        <v>0.399</v>
      </c>
      <c r="E25" s="3">
        <v>0.462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41</v>
      </c>
      <c r="C26" s="12">
        <v>99</v>
      </c>
      <c r="D26" s="12">
        <v>1011</v>
      </c>
      <c r="E26" s="12">
        <v>1365</v>
      </c>
      <c r="F26" s="14">
        <f>SUM(B26:E26)</f>
        <v>2516</v>
      </c>
      <c r="G26" s="35">
        <f>+D27+E27</f>
        <v>0.9450000000000001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0.039</v>
      </c>
      <c r="D27" s="3">
        <v>0.402</v>
      </c>
      <c r="E27" s="3">
        <v>0.543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52</v>
      </c>
      <c r="C28" s="12">
        <v>130</v>
      </c>
      <c r="D28" s="12">
        <v>890</v>
      </c>
      <c r="E28" s="12">
        <v>1442</v>
      </c>
      <c r="F28" s="14">
        <f>SUM(B28:E28)</f>
        <v>2514</v>
      </c>
      <c r="G28" s="36">
        <f>+D29+E29</f>
        <v>0.9279999999999999</v>
      </c>
      <c r="H28"/>
      <c r="I28" s="9">
        <v>11</v>
      </c>
      <c r="J28" s="10">
        <v>45</v>
      </c>
      <c r="K28" s="10">
        <v>252</v>
      </c>
      <c r="L28" s="10">
        <v>244</v>
      </c>
      <c r="M28" s="13">
        <f>SUM(I28:L28)</f>
        <v>552</v>
      </c>
      <c r="N28" s="25">
        <f>+K29+L29</f>
        <v>0.899</v>
      </c>
    </row>
    <row r="29" spans="1:14" ht="12.75" customHeight="1">
      <c r="A29" s="34"/>
      <c r="B29" s="2">
        <v>0.021</v>
      </c>
      <c r="C29" s="3">
        <v>0.052</v>
      </c>
      <c r="D29" s="3">
        <v>0.354</v>
      </c>
      <c r="E29" s="3">
        <v>0.574</v>
      </c>
      <c r="F29" s="24">
        <v>1</v>
      </c>
      <c r="G29" s="37"/>
      <c r="H29"/>
      <c r="I29" s="2">
        <v>0.02</v>
      </c>
      <c r="J29" s="3">
        <v>0.082</v>
      </c>
      <c r="K29" s="3">
        <v>0.457</v>
      </c>
      <c r="L29" s="3">
        <v>0.442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77</v>
      </c>
      <c r="C31" s="10">
        <v>246</v>
      </c>
      <c r="D31" s="10">
        <v>944</v>
      </c>
      <c r="E31" s="10">
        <v>1259</v>
      </c>
      <c r="F31" s="13">
        <f>SUM(B31:E31)</f>
        <v>2526</v>
      </c>
      <c r="G31" s="25">
        <f>+D32+E32</f>
        <v>0.872</v>
      </c>
      <c r="H31"/>
      <c r="I31" s="9">
        <v>29</v>
      </c>
      <c r="J31" s="10">
        <v>62</v>
      </c>
      <c r="K31" s="10">
        <v>228</v>
      </c>
      <c r="L31" s="10">
        <v>242</v>
      </c>
      <c r="M31" s="13">
        <f>SUM(I31:L31)</f>
        <v>561</v>
      </c>
      <c r="N31" s="25">
        <f>+K32+L32</f>
        <v>0.837</v>
      </c>
    </row>
    <row r="32" spans="1:14" ht="12.75" customHeight="1" thickBot="1">
      <c r="A32" s="32"/>
      <c r="B32" s="2">
        <v>0.03</v>
      </c>
      <c r="C32" s="3">
        <v>0.097</v>
      </c>
      <c r="D32" s="3">
        <v>0.374</v>
      </c>
      <c r="E32" s="3">
        <v>0.498</v>
      </c>
      <c r="F32" s="24">
        <v>1</v>
      </c>
      <c r="G32" s="26"/>
      <c r="H32"/>
      <c r="I32" s="2">
        <v>0.052</v>
      </c>
      <c r="J32" s="3">
        <v>0.111</v>
      </c>
      <c r="K32" s="3">
        <v>0.406</v>
      </c>
      <c r="L32" s="3">
        <v>0.431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478</v>
      </c>
      <c r="C55" s="6">
        <f>B55/B$64</f>
        <v>0.2726754135767256</v>
      </c>
      <c r="D55" s="8">
        <v>91</v>
      </c>
      <c r="E55" s="6">
        <f>D55/D$64</f>
        <v>0.23096446700507614</v>
      </c>
      <c r="F55" s="8">
        <v>569</v>
      </c>
      <c r="G55" s="6">
        <f>F55/F$64</f>
        <v>0.26502095947834187</v>
      </c>
    </row>
    <row r="56" spans="1:7" ht="15">
      <c r="A56" s="22" t="s">
        <v>14</v>
      </c>
      <c r="B56" s="8">
        <v>526</v>
      </c>
      <c r="C56" s="6">
        <f aca="true" t="shared" si="0" ref="C56:E63">B56/B$64</f>
        <v>0.3000570450656018</v>
      </c>
      <c r="D56" s="8">
        <v>86</v>
      </c>
      <c r="E56" s="6">
        <f t="shared" si="0"/>
        <v>0.2182741116751269</v>
      </c>
      <c r="F56" s="8">
        <v>612</v>
      </c>
      <c r="G56" s="6">
        <f aca="true" t="shared" si="1" ref="G56:G63">F56/F$64</f>
        <v>0.2850489054494644</v>
      </c>
    </row>
    <row r="57" spans="1:7" ht="15">
      <c r="A57" s="23" t="s">
        <v>15</v>
      </c>
      <c r="B57" s="8">
        <v>650</v>
      </c>
      <c r="C57" s="6">
        <f t="shared" si="0"/>
        <v>0.3707929264118654</v>
      </c>
      <c r="D57" s="8">
        <v>118</v>
      </c>
      <c r="E57" s="6">
        <f t="shared" si="0"/>
        <v>0.29949238578680204</v>
      </c>
      <c r="F57" s="8">
        <v>768</v>
      </c>
      <c r="G57" s="6">
        <f t="shared" si="1"/>
        <v>0.3577084303679553</v>
      </c>
    </row>
    <row r="58" spans="1:7" ht="18">
      <c r="A58" s="23" t="s">
        <v>16</v>
      </c>
      <c r="B58" s="8">
        <v>133</v>
      </c>
      <c r="C58" s="6">
        <f t="shared" si="0"/>
        <v>0.07586993725042784</v>
      </c>
      <c r="D58" s="8">
        <v>37</v>
      </c>
      <c r="E58" s="6">
        <f t="shared" si="0"/>
        <v>0.09390862944162437</v>
      </c>
      <c r="F58" s="8">
        <v>170</v>
      </c>
      <c r="G58" s="6">
        <f t="shared" si="1"/>
        <v>0.0791802515137401</v>
      </c>
    </row>
    <row r="59" spans="1:7" ht="18">
      <c r="A59" s="22" t="s">
        <v>17</v>
      </c>
      <c r="B59" s="8">
        <v>225</v>
      </c>
      <c r="C59" s="6">
        <f t="shared" si="0"/>
        <v>0.12835139760410724</v>
      </c>
      <c r="D59" s="8">
        <v>57</v>
      </c>
      <c r="E59" s="6">
        <f t="shared" si="0"/>
        <v>0.1446700507614213</v>
      </c>
      <c r="F59" s="8">
        <v>282</v>
      </c>
      <c r="G59" s="6">
        <f t="shared" si="1"/>
        <v>0.1313460642757336</v>
      </c>
    </row>
    <row r="60" spans="1:7" ht="15">
      <c r="A60" s="23" t="s">
        <v>18</v>
      </c>
      <c r="B60" s="8">
        <v>497</v>
      </c>
      <c r="C60" s="6">
        <f t="shared" si="0"/>
        <v>0.2835139760410724</v>
      </c>
      <c r="D60" s="8">
        <v>104</v>
      </c>
      <c r="E60" s="6">
        <f t="shared" si="0"/>
        <v>0.2639593908629442</v>
      </c>
      <c r="F60" s="8">
        <v>601</v>
      </c>
      <c r="G60" s="6">
        <f t="shared" si="1"/>
        <v>0.27992547741034</v>
      </c>
    </row>
    <row r="61" spans="1:7" ht="15">
      <c r="A61" s="23" t="s">
        <v>19</v>
      </c>
      <c r="B61" s="8">
        <v>368</v>
      </c>
      <c r="C61" s="6">
        <f t="shared" si="0"/>
        <v>0.20992584141471762</v>
      </c>
      <c r="D61" s="8">
        <v>79</v>
      </c>
      <c r="E61" s="6">
        <f t="shared" si="0"/>
        <v>0.20050761421319796</v>
      </c>
      <c r="F61" s="8">
        <v>447</v>
      </c>
      <c r="G61" s="6">
        <f t="shared" si="1"/>
        <v>0.20819748486259898</v>
      </c>
    </row>
    <row r="62" spans="1:7" ht="15">
      <c r="A62" s="22" t="s">
        <v>20</v>
      </c>
      <c r="B62" s="8">
        <v>550</v>
      </c>
      <c r="C62" s="6">
        <f t="shared" si="0"/>
        <v>0.3137478608100399</v>
      </c>
      <c r="D62" s="8">
        <v>69</v>
      </c>
      <c r="E62" s="6">
        <f t="shared" si="0"/>
        <v>0.1751269035532995</v>
      </c>
      <c r="F62" s="8">
        <v>619</v>
      </c>
      <c r="G62" s="6">
        <f t="shared" si="1"/>
        <v>0.28830926874708895</v>
      </c>
    </row>
    <row r="63" spans="1:7" ht="15">
      <c r="A63" s="23" t="s">
        <v>21</v>
      </c>
      <c r="B63" s="8">
        <v>43</v>
      </c>
      <c r="C63" s="6">
        <f t="shared" si="0"/>
        <v>0.02452937820878494</v>
      </c>
      <c r="D63" s="8">
        <v>44</v>
      </c>
      <c r="E63" s="6">
        <f t="shared" si="0"/>
        <v>0.1116751269035533</v>
      </c>
      <c r="F63" s="8">
        <v>87</v>
      </c>
      <c r="G63" s="6">
        <f t="shared" si="1"/>
        <v>0.04052165812761994</v>
      </c>
    </row>
    <row r="64" spans="1:7" ht="15">
      <c r="A64" s="23" t="s">
        <v>22</v>
      </c>
      <c r="B64" s="8">
        <v>1753</v>
      </c>
      <c r="C64" s="6">
        <f>SUM(C55:C63)</f>
        <v>1.979463776383343</v>
      </c>
      <c r="D64" s="8">
        <v>394</v>
      </c>
      <c r="E64" s="6">
        <f>SUM(E55:E63)</f>
        <v>1.7385786802030458</v>
      </c>
      <c r="F64" s="8">
        <v>2147</v>
      </c>
      <c r="G64" s="6">
        <f>SUM(G55:G63)</f>
        <v>1.935258500232883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2015-08-03T08:10:06Z</cp:lastPrinted>
  <dcterms:created xsi:type="dcterms:W3CDTF">2011-08-01T14:22:18Z</dcterms:created>
  <dcterms:modified xsi:type="dcterms:W3CDTF">2015-08-03T08:10:18Z</dcterms:modified>
  <cp:category/>
  <cp:version/>
  <cp:contentType/>
  <cp:contentStatus/>
</cp:coreProperties>
</file>