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<sst xmlns="http://schemas.openxmlformats.org/spreadsheetml/2006/main" count="49" uniqueCount="39">
  <si>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</si>
  <si>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</si>
  <si>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</si>
  <si>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</si>
  <si>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</si>
  <si>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</si>
  <si>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</si>
  <si>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</si>
  <si>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</si>
  <si>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</si>
  <si>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</si>
  <si>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</si>
  <si>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</si>
  <si>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</si>
  <si>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</si>
  <si>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</si>
  <si>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</si>
  <si>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</si>
  <si>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</si>
  <si>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</si>
  <si>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</si>
  <si>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</si>
  <si>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</si>
  <si>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</si>
  <si>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</si>
  <si>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</si>
  <si>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</si>
  <si>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</si>
  <si>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</si>
  <si>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</si>
  <si>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</si>
  <si>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</si>
  <si>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</si>
  <si>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</si>
  <si>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</si>
  <si>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</si>
  <si>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</si>
  <si>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SCIENZE DELLA NATURA (D.M. 270-04)-LM</t>
  </si>
  <si>
    <t>OPINIONE DEGLI STUDENTI SULLA DIDATTICA a.a. 2013/14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</si>
</sst>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64" fontId="49" fillId="36" borderId="36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7" xfId="71" applyFont="1" applyFill="1" applyBorder="1" applyAlignment="1">
      <alignment horizontal="left" vertical="center" wrapText="1"/>
      <protection/>
    </xf>
    <xf numFmtId="164" fontId="49" fillId="36" borderId="36" xfId="75" applyNumberFormat="1" applyFont="1" applyFill="1" applyBorder="1" applyAlignment="1">
      <alignment horizontal="center" vertical="center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39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43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4" xfId="62" applyFont="1" applyFill="1" applyBorder="1" applyAlignment="1">
      <alignment horizontal="center" wrapText="1"/>
      <protection/>
    </xf>
    <xf numFmtId="0" fontId="48" fillId="35" borderId="45" xfId="64" applyFont="1" applyFill="1" applyBorder="1" applyAlignment="1">
      <alignment horizontal="center" wrapText="1"/>
      <protection/>
    </xf>
    <xf numFmtId="0" fontId="48" fillId="35" borderId="46" xfId="66" applyFont="1" applyFill="1" applyBorder="1" applyAlignment="1">
      <alignment horizont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7" xfId="66" applyFont="1" applyFill="1" applyBorder="1" applyAlignment="1">
      <alignment horizontal="center" vertical="center" wrapText="1"/>
      <protection/>
    </xf>
    <xf numFmtId="0" fontId="48" fillId="35" borderId="48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9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1164572"/>
        <c:axId val="34936829"/>
      </c:barChart>
      <c:catAx>
        <c:axId val="41164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36829"/>
        <c:crosses val="autoZero"/>
        <c:auto val="1"/>
        <c:lblOffset val="100"/>
        <c:tickLblSkip val="1"/>
        <c:noMultiLvlLbl val="0"/>
      </c:catAx>
      <c:valAx>
        <c:axId val="349368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457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S12" sqref="S1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9.5" customHeight="1" thickTop="1">
      <c r="A5" s="56" t="s">
        <v>27</v>
      </c>
      <c r="B5" s="57" t="s">
        <v>34</v>
      </c>
      <c r="C5" s="58"/>
      <c r="D5" s="58"/>
      <c r="E5" s="58"/>
      <c r="F5" s="59"/>
      <c r="G5" s="60" t="s">
        <v>30</v>
      </c>
      <c r="I5" s="63" t="s">
        <v>35</v>
      </c>
      <c r="J5" s="64"/>
      <c r="K5" s="64"/>
      <c r="L5" s="64"/>
      <c r="M5" s="65"/>
      <c r="N5" s="60" t="s">
        <v>30</v>
      </c>
    </row>
    <row r="6" spans="1:14" ht="29.25" customHeight="1">
      <c r="A6" s="56"/>
      <c r="B6" s="66" t="s">
        <v>23</v>
      </c>
      <c r="C6" s="67"/>
      <c r="D6" s="67"/>
      <c r="E6" s="68"/>
      <c r="F6" s="69" t="s">
        <v>0</v>
      </c>
      <c r="G6" s="61"/>
      <c r="I6" s="66" t="s">
        <v>23</v>
      </c>
      <c r="J6" s="67"/>
      <c r="K6" s="67"/>
      <c r="L6" s="68"/>
      <c r="M6" s="69" t="s">
        <v>0</v>
      </c>
      <c r="N6" s="61"/>
    </row>
    <row r="7" spans="1:14" ht="12" customHeight="1">
      <c r="A7" s="56"/>
      <c r="B7" s="18">
        <v>1</v>
      </c>
      <c r="C7" s="19">
        <v>2</v>
      </c>
      <c r="D7" s="19">
        <v>3</v>
      </c>
      <c r="E7" s="19">
        <v>4</v>
      </c>
      <c r="F7" s="70"/>
      <c r="G7" s="62"/>
      <c r="I7" s="18">
        <v>1</v>
      </c>
      <c r="J7" s="19">
        <v>2</v>
      </c>
      <c r="K7" s="19">
        <v>3</v>
      </c>
      <c r="L7" s="19">
        <v>4</v>
      </c>
      <c r="M7" s="70"/>
      <c r="N7" s="62"/>
    </row>
    <row r="8" spans="1:14" ht="12" customHeight="1" thickBot="1">
      <c r="A8" s="71" t="s">
        <v>24</v>
      </c>
      <c r="B8" s="72"/>
      <c r="C8" s="72"/>
      <c r="D8" s="72"/>
      <c r="E8" s="72"/>
      <c r="F8" s="72"/>
      <c r="G8" s="72"/>
      <c r="I8" s="73"/>
      <c r="J8" s="73"/>
      <c r="K8" s="73"/>
      <c r="L8" s="73"/>
      <c r="M8" s="73"/>
      <c r="N8" s="73"/>
    </row>
    <row r="9" spans="1:14" ht="11.25" customHeight="1" thickTop="1">
      <c r="A9" s="44" t="s">
        <v>1</v>
      </c>
      <c r="B9" s="9">
        <v>2</v>
      </c>
      <c r="C9" s="10">
        <v>11</v>
      </c>
      <c r="D9" s="10">
        <v>41</v>
      </c>
      <c r="E9" s="10">
        <v>51</v>
      </c>
      <c r="F9" s="13">
        <f>SUM(B9:E9)</f>
        <v>105</v>
      </c>
      <c r="G9" s="26">
        <f>+D10+E10</f>
        <v>0.876</v>
      </c>
      <c r="H9"/>
      <c r="I9" s="10">
        <v>1</v>
      </c>
      <c r="J9" s="10">
        <v>2</v>
      </c>
      <c r="K9" s="10">
        <v>2</v>
      </c>
      <c r="L9" s="10">
        <v>1</v>
      </c>
      <c r="M9" s="13">
        <f>SUM(I9:L9)</f>
        <v>6</v>
      </c>
      <c r="N9" s="26">
        <f>+K10+L10</f>
        <v>0.5</v>
      </c>
    </row>
    <row r="10" spans="1:14" ht="15" customHeight="1">
      <c r="A10" s="45"/>
      <c r="B10" s="2">
        <v>0.019</v>
      </c>
      <c r="C10" s="3">
        <v>0.105</v>
      </c>
      <c r="D10" s="3">
        <v>0.39</v>
      </c>
      <c r="E10" s="3">
        <v>0.486</v>
      </c>
      <c r="F10" s="24">
        <v>1</v>
      </c>
      <c r="G10" s="27"/>
      <c r="H10"/>
      <c r="I10" s="3">
        <v>0.167</v>
      </c>
      <c r="J10" s="3">
        <v>0.333</v>
      </c>
      <c r="K10" s="3">
        <v>0.333</v>
      </c>
      <c r="L10" s="3">
        <v>0.167</v>
      </c>
      <c r="M10" s="24">
        <v>1</v>
      </c>
      <c r="N10" s="27"/>
    </row>
    <row r="11" spans="1:14" ht="11.25" customHeight="1">
      <c r="A11" s="44" t="s">
        <v>2</v>
      </c>
      <c r="B11" s="11">
        <v>9</v>
      </c>
      <c r="C11" s="12">
        <v>11</v>
      </c>
      <c r="D11" s="12">
        <v>38</v>
      </c>
      <c r="E11" s="12">
        <v>47</v>
      </c>
      <c r="F11" s="14">
        <f>SUM(B11:E11)</f>
        <v>105</v>
      </c>
      <c r="G11" s="42">
        <f>+D12+E12</f>
        <v>0.81</v>
      </c>
      <c r="H11"/>
      <c r="I11" s="12">
        <v>1</v>
      </c>
      <c r="J11" s="12">
        <v>1</v>
      </c>
      <c r="K11" s="12">
        <v>4</v>
      </c>
      <c r="L11" s="12">
        <v>0</v>
      </c>
      <c r="M11" s="14">
        <f>SUM(I11:L11)</f>
        <v>6</v>
      </c>
      <c r="N11" s="42">
        <f>+K12+L12</f>
        <v>0.667</v>
      </c>
    </row>
    <row r="12" spans="1:14" ht="11.25" customHeight="1">
      <c r="A12" s="45"/>
      <c r="B12" s="2">
        <v>0.086</v>
      </c>
      <c r="C12" s="3">
        <v>0.105</v>
      </c>
      <c r="D12" s="3">
        <v>0.362</v>
      </c>
      <c r="E12" s="3">
        <v>0.448</v>
      </c>
      <c r="F12" s="24">
        <v>1</v>
      </c>
      <c r="G12" s="43"/>
      <c r="H12"/>
      <c r="I12" s="3">
        <v>0.167</v>
      </c>
      <c r="J12" s="3">
        <v>0.167</v>
      </c>
      <c r="K12" s="3">
        <v>0.667</v>
      </c>
      <c r="L12" s="3">
        <v>0</v>
      </c>
      <c r="M12" s="24">
        <v>1</v>
      </c>
      <c r="N12" s="43"/>
    </row>
    <row r="13" spans="1:14" ht="11.25" customHeight="1">
      <c r="A13" s="44" t="s">
        <v>3</v>
      </c>
      <c r="B13" s="11">
        <v>0</v>
      </c>
      <c r="C13" s="12">
        <v>10</v>
      </c>
      <c r="D13" s="12">
        <v>47</v>
      </c>
      <c r="E13" s="12">
        <v>48</v>
      </c>
      <c r="F13" s="14">
        <f>SUM(B13:E13)</f>
        <v>105</v>
      </c>
      <c r="G13" s="42">
        <f>+D14+E14</f>
        <v>0.905</v>
      </c>
      <c r="H13"/>
      <c r="I13" s="12">
        <v>0</v>
      </c>
      <c r="J13" s="12">
        <v>1</v>
      </c>
      <c r="K13" s="12">
        <v>5</v>
      </c>
      <c r="L13" s="12">
        <v>0</v>
      </c>
      <c r="M13" s="14">
        <f>SUM(I13:L13)</f>
        <v>6</v>
      </c>
      <c r="N13" s="42">
        <f>+K14+L14</f>
        <v>0.833</v>
      </c>
    </row>
    <row r="14" spans="1:14" ht="11.25" customHeight="1">
      <c r="A14" s="45"/>
      <c r="B14" s="2">
        <v>0</v>
      </c>
      <c r="C14" s="3">
        <v>0.095</v>
      </c>
      <c r="D14" s="3">
        <v>0.448</v>
      </c>
      <c r="E14" s="3">
        <v>0.457</v>
      </c>
      <c r="F14" s="24">
        <v>1</v>
      </c>
      <c r="G14" s="43"/>
      <c r="H14"/>
      <c r="I14" s="3">
        <v>0</v>
      </c>
      <c r="J14" s="3">
        <v>0.167</v>
      </c>
      <c r="K14" s="3">
        <v>0.833</v>
      </c>
      <c r="L14" s="3">
        <v>0</v>
      </c>
      <c r="M14" s="24">
        <v>1</v>
      </c>
      <c r="N14" s="43"/>
    </row>
    <row r="15" spans="1:14" ht="11.25" customHeight="1">
      <c r="A15" s="44" t="s">
        <v>4</v>
      </c>
      <c r="B15" s="11">
        <v>0</v>
      </c>
      <c r="C15" s="12">
        <v>4</v>
      </c>
      <c r="D15" s="12">
        <v>25</v>
      </c>
      <c r="E15" s="12">
        <v>75</v>
      </c>
      <c r="F15" s="14">
        <f>SUM(B15:E15)</f>
        <v>104</v>
      </c>
      <c r="G15" s="42">
        <f>+D16+E16</f>
        <v>0.961</v>
      </c>
      <c r="H15"/>
      <c r="I15" s="12">
        <v>0</v>
      </c>
      <c r="J15" s="12">
        <v>2</v>
      </c>
      <c r="K15" s="12">
        <v>4</v>
      </c>
      <c r="L15" s="12">
        <v>0</v>
      </c>
      <c r="M15" s="14">
        <f>SUM(I15:L15)</f>
        <v>6</v>
      </c>
      <c r="N15" s="42">
        <f>+K16+L16</f>
        <v>0.667</v>
      </c>
    </row>
    <row r="16" spans="1:14" ht="11.25" customHeight="1">
      <c r="A16" s="45"/>
      <c r="B16" s="2">
        <v>0</v>
      </c>
      <c r="C16" s="3">
        <v>0.038</v>
      </c>
      <c r="D16" s="3">
        <v>0.24</v>
      </c>
      <c r="E16" s="3">
        <v>0.721</v>
      </c>
      <c r="F16" s="24">
        <v>1</v>
      </c>
      <c r="G16" s="43"/>
      <c r="H16"/>
      <c r="I16" s="3">
        <v>0</v>
      </c>
      <c r="J16" s="3">
        <v>0.333</v>
      </c>
      <c r="K16" s="3">
        <v>0.667</v>
      </c>
      <c r="L16" s="3">
        <v>0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0</v>
      </c>
      <c r="C18" s="10">
        <v>4</v>
      </c>
      <c r="D18" s="10">
        <v>21</v>
      </c>
      <c r="E18" s="10">
        <v>80</v>
      </c>
      <c r="F18" s="13">
        <f>SUM(B18:E18)</f>
        <v>105</v>
      </c>
      <c r="G18" s="26">
        <f>+D19+E19</f>
        <v>0.962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</v>
      </c>
      <c r="C19" s="15">
        <v>0.038</v>
      </c>
      <c r="D19" s="3">
        <v>0.2</v>
      </c>
      <c r="E19" s="3">
        <v>0.762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</v>
      </c>
      <c r="C20" s="12">
        <v>4</v>
      </c>
      <c r="D20" s="12">
        <v>27</v>
      </c>
      <c r="E20" s="12">
        <v>73</v>
      </c>
      <c r="F20" s="14">
        <f>SUM(B20:E20)</f>
        <v>105</v>
      </c>
      <c r="G20" s="46">
        <f>+D21+E21</f>
        <v>0.952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0.01</v>
      </c>
      <c r="C21" s="3">
        <v>0.038</v>
      </c>
      <c r="D21" s="3">
        <v>0.257</v>
      </c>
      <c r="E21" s="3">
        <v>0.695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</v>
      </c>
      <c r="C22" s="12">
        <v>7</v>
      </c>
      <c r="D22" s="12">
        <v>38</v>
      </c>
      <c r="E22" s="12">
        <v>59</v>
      </c>
      <c r="F22" s="14">
        <f>SUM(B22:E22)</f>
        <v>105</v>
      </c>
      <c r="G22" s="42">
        <f>+D23+E23</f>
        <v>0.924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0.01</v>
      </c>
      <c r="C23" s="3">
        <v>0.067</v>
      </c>
      <c r="D23" s="3">
        <v>0.362</v>
      </c>
      <c r="E23" s="3">
        <v>0.562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2</v>
      </c>
      <c r="C24" s="12">
        <v>5</v>
      </c>
      <c r="D24" s="12">
        <v>33</v>
      </c>
      <c r="E24" s="12">
        <v>63</v>
      </c>
      <c r="F24" s="14">
        <f>SUM(B24:E24)</f>
        <v>103</v>
      </c>
      <c r="G24" s="42">
        <f>+D25+E25</f>
        <v>0.9319999999999999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0.019</v>
      </c>
      <c r="C25" s="3">
        <v>0.049</v>
      </c>
      <c r="D25" s="3">
        <v>0.32</v>
      </c>
      <c r="E25" s="3">
        <v>0.612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0</v>
      </c>
      <c r="C26" s="12">
        <v>5</v>
      </c>
      <c r="D26" s="12">
        <v>41</v>
      </c>
      <c r="E26" s="12">
        <v>50</v>
      </c>
      <c r="F26" s="14">
        <f>SUM(B26:E26)</f>
        <v>96</v>
      </c>
      <c r="G26" s="46">
        <f>+D27+E27</f>
        <v>0.948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</v>
      </c>
      <c r="C27" s="3">
        <v>0.052</v>
      </c>
      <c r="D27" s="3">
        <v>0.427</v>
      </c>
      <c r="E27" s="3">
        <v>0.521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0</v>
      </c>
      <c r="C28" s="12">
        <v>0</v>
      </c>
      <c r="D28" s="12">
        <v>34</v>
      </c>
      <c r="E28" s="12">
        <v>64</v>
      </c>
      <c r="F28" s="14">
        <f>SUM(B28:E28)</f>
        <v>98</v>
      </c>
      <c r="G28" s="42">
        <f>+D29+E29</f>
        <v>1</v>
      </c>
      <c r="H28"/>
      <c r="I28" s="9">
        <v>0</v>
      </c>
      <c r="J28" s="10">
        <v>2</v>
      </c>
      <c r="K28" s="10">
        <v>3</v>
      </c>
      <c r="L28" s="10">
        <v>1</v>
      </c>
      <c r="M28" s="13">
        <f>SUM(I28:L28)</f>
        <v>6</v>
      </c>
      <c r="N28" s="26">
        <f>+K29+L29</f>
        <v>0.667</v>
      </c>
    </row>
    <row r="29" spans="1:14" ht="12.75" customHeight="1">
      <c r="A29" s="45"/>
      <c r="B29" s="2">
        <v>0</v>
      </c>
      <c r="C29" s="3">
        <v>0</v>
      </c>
      <c r="D29" s="3">
        <v>0.347</v>
      </c>
      <c r="E29" s="3">
        <v>0.653</v>
      </c>
      <c r="F29" s="24">
        <v>1</v>
      </c>
      <c r="G29" s="43"/>
      <c r="H29"/>
      <c r="I29" s="2">
        <v>0</v>
      </c>
      <c r="J29" s="3">
        <v>0.333</v>
      </c>
      <c r="K29" s="3">
        <v>0.5</v>
      </c>
      <c r="L29" s="3">
        <v>0.167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0</v>
      </c>
      <c r="C31" s="10">
        <v>3</v>
      </c>
      <c r="D31" s="10">
        <v>39</v>
      </c>
      <c r="E31" s="10">
        <v>63</v>
      </c>
      <c r="F31" s="13">
        <f>SUM(B31:E31)</f>
        <v>105</v>
      </c>
      <c r="G31" s="26">
        <f>+D32+E32</f>
        <v>0.971</v>
      </c>
      <c r="H31"/>
      <c r="I31" s="9">
        <v>0</v>
      </c>
      <c r="J31" s="10">
        <v>2</v>
      </c>
      <c r="K31" s="10">
        <v>4</v>
      </c>
      <c r="L31" s="10">
        <v>0</v>
      </c>
      <c r="M31" s="13">
        <f>SUM(I31:L31)</f>
        <v>6</v>
      </c>
      <c r="N31" s="26">
        <f>+K32+L32</f>
        <v>0.667</v>
      </c>
    </row>
    <row r="32" spans="1:14" ht="12.75" customHeight="1" thickBot="1">
      <c r="A32" s="33"/>
      <c r="B32" s="2">
        <v>0</v>
      </c>
      <c r="C32" s="3">
        <v>0.029</v>
      </c>
      <c r="D32" s="3">
        <v>0.371</v>
      </c>
      <c r="E32" s="3">
        <v>0.6</v>
      </c>
      <c r="F32" s="24">
        <v>1</v>
      </c>
      <c r="G32" s="27"/>
      <c r="H32"/>
      <c r="I32" s="2">
        <v>0</v>
      </c>
      <c r="J32" s="3">
        <v>0.333</v>
      </c>
      <c r="K32" s="3">
        <v>0.667</v>
      </c>
      <c r="L32" s="3">
        <v>0</v>
      </c>
      <c r="M32" s="24">
        <v>1</v>
      </c>
      <c r="N32" s="27"/>
    </row>
    <row r="33" spans="1:14" ht="51.75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46.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</v>
      </c>
      <c r="C55" s="6">
        <f aca="true" t="shared" si="0" ref="C55:C63">B55/B$64</f>
        <v>0.13636363636363635</v>
      </c>
      <c r="D55" s="8">
        <v>0</v>
      </c>
      <c r="E55" s="6">
        <f aca="true" t="shared" si="1" ref="E55:E63">D55/D$64</f>
        <v>0</v>
      </c>
      <c r="F55" s="8">
        <v>9</v>
      </c>
      <c r="G55" s="6">
        <f>F55/F$64</f>
        <v>0.1267605633802817</v>
      </c>
    </row>
    <row r="56" spans="1:7" ht="15">
      <c r="A56" s="22" t="s">
        <v>14</v>
      </c>
      <c r="B56" s="8">
        <v>22</v>
      </c>
      <c r="C56" s="6">
        <f t="shared" si="0"/>
        <v>0.3333333333333333</v>
      </c>
      <c r="D56" s="8">
        <v>0</v>
      </c>
      <c r="E56" s="6">
        <f t="shared" si="1"/>
        <v>0</v>
      </c>
      <c r="F56" s="8">
        <v>22</v>
      </c>
      <c r="G56" s="6">
        <f aca="true" t="shared" si="2" ref="G56:G63">F56/F$64</f>
        <v>0.30985915492957744</v>
      </c>
    </row>
    <row r="57" spans="1:7" ht="15">
      <c r="A57" s="23" t="s">
        <v>15</v>
      </c>
      <c r="B57" s="8">
        <v>23</v>
      </c>
      <c r="C57" s="6">
        <f t="shared" si="0"/>
        <v>0.3484848484848485</v>
      </c>
      <c r="D57" s="8">
        <v>0</v>
      </c>
      <c r="E57" s="6">
        <f t="shared" si="1"/>
        <v>0</v>
      </c>
      <c r="F57" s="8">
        <v>23</v>
      </c>
      <c r="G57" s="6">
        <f t="shared" si="2"/>
        <v>0.323943661971831</v>
      </c>
    </row>
    <row r="58" spans="1:7" ht="18">
      <c r="A58" s="23" t="s">
        <v>16</v>
      </c>
      <c r="B58" s="8">
        <v>8</v>
      </c>
      <c r="C58" s="6">
        <f t="shared" si="0"/>
        <v>0.12121212121212122</v>
      </c>
      <c r="D58" s="8">
        <v>0</v>
      </c>
      <c r="E58" s="6">
        <f t="shared" si="1"/>
        <v>0</v>
      </c>
      <c r="F58" s="8">
        <v>8</v>
      </c>
      <c r="G58" s="6">
        <f t="shared" si="2"/>
        <v>0.11267605633802817</v>
      </c>
    </row>
    <row r="59" spans="1:7" ht="18">
      <c r="A59" s="22" t="s">
        <v>17</v>
      </c>
      <c r="B59" s="8">
        <v>23</v>
      </c>
      <c r="C59" s="6">
        <f t="shared" si="0"/>
        <v>0.3484848484848485</v>
      </c>
      <c r="D59" s="8">
        <v>1</v>
      </c>
      <c r="E59" s="6">
        <f t="shared" si="1"/>
        <v>0.2</v>
      </c>
      <c r="F59" s="8">
        <v>24</v>
      </c>
      <c r="G59" s="6">
        <f t="shared" si="2"/>
        <v>0.3380281690140845</v>
      </c>
    </row>
    <row r="60" spans="1:7" ht="15">
      <c r="A60" s="23" t="s">
        <v>18</v>
      </c>
      <c r="B60" s="8">
        <v>23</v>
      </c>
      <c r="C60" s="6">
        <f t="shared" si="0"/>
        <v>0.3484848484848485</v>
      </c>
      <c r="D60" s="8">
        <v>0</v>
      </c>
      <c r="E60" s="6">
        <f t="shared" si="1"/>
        <v>0</v>
      </c>
      <c r="F60" s="8">
        <v>23</v>
      </c>
      <c r="G60" s="6">
        <f t="shared" si="2"/>
        <v>0.323943661971831</v>
      </c>
    </row>
    <row r="61" spans="1:7" ht="15">
      <c r="A61" s="23" t="s">
        <v>19</v>
      </c>
      <c r="B61" s="8">
        <v>13</v>
      </c>
      <c r="C61" s="6">
        <f t="shared" si="0"/>
        <v>0.19696969696969696</v>
      </c>
      <c r="D61" s="8">
        <v>0</v>
      </c>
      <c r="E61" s="6">
        <f t="shared" si="1"/>
        <v>0</v>
      </c>
      <c r="F61" s="8">
        <v>13</v>
      </c>
      <c r="G61" s="6">
        <f t="shared" si="2"/>
        <v>0.18309859154929578</v>
      </c>
    </row>
    <row r="62" spans="1:7" ht="15">
      <c r="A62" s="22" t="s">
        <v>20</v>
      </c>
      <c r="B62" s="8">
        <v>5</v>
      </c>
      <c r="C62" s="6">
        <f t="shared" si="0"/>
        <v>0.07575757575757576</v>
      </c>
      <c r="D62" s="8">
        <v>4</v>
      </c>
      <c r="E62" s="6">
        <f t="shared" si="1"/>
        <v>0.8</v>
      </c>
      <c r="F62" s="8">
        <v>9</v>
      </c>
      <c r="G62" s="6">
        <f t="shared" si="2"/>
        <v>0.1267605633802817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1"/>
        <v>0</v>
      </c>
      <c r="F63" s="8"/>
      <c r="G63" s="6">
        <f t="shared" si="2"/>
        <v>0</v>
      </c>
    </row>
    <row r="64" spans="1:7" ht="15">
      <c r="A64" s="23" t="s">
        <v>22</v>
      </c>
      <c r="B64" s="8">
        <v>66</v>
      </c>
      <c r="C64" s="6">
        <f>SUM(C55:C63)</f>
        <v>1.909090909090909</v>
      </c>
      <c r="D64" s="8">
        <v>5</v>
      </c>
      <c r="E64" s="6">
        <f>SUM(E55:E63)</f>
        <v>1</v>
      </c>
      <c r="F64" s="8">
        <v>71</v>
      </c>
      <c r="G64" s="6">
        <f>SUM(G55:G63)</f>
        <v>1.8450704225352113</v>
      </c>
    </row>
    <row r="65" spans="1:14" ht="37.5" customHeight="1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27" customHeight="1">
      <c r="A66" s="49" t="s">
        <v>36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2015-08-03T07:59:13Z</cp:lastPrinted>
  <dcterms:created xsi:type="dcterms:W3CDTF">2011-08-01T14:22:18Z</dcterms:created>
  <dcterms:modified xsi:type="dcterms:W3CDTF">2015-08-03T07:59:27Z</dcterms:modified>
  <cp:category/>
  <cp:version/>
  <cp:contentType/>
  <cp:contentStatus/>
</cp:coreProperties>
</file>