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<sst xmlns="http://schemas.openxmlformats.org/spreadsheetml/2006/main" count="49" uniqueCount="39">
  <si>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</si>
  <si>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</si>
  <si>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</si>
  <si>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</si>
  <si>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</si>
  <si>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</si>
  <si>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</si>
  <si>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</si>
  <si>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</si>
  <si>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</si>
  <si>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</si>
  <si>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</si>
  <si>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</si>
  <si>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</si>
  <si>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</si>
  <si>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</si>
  <si>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</si>
  <si>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</si>
  <si>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</si>
  <si>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</si>
  <si>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</si>
  <si>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</si>
  <si>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</si>
  <si>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</si>
  <si>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</si>
  <si>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</si>
  <si>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</si>
  <si>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</si>
  <si>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</si>
  <si>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</si>
  <si>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</si>
  <si>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</si>
  <si>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</si>
  <si>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</si>
  <si>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</si>
  <si>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</si>
  <si>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</si>
  <si>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</si>
  <si>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CHIMICHE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</si>
</sst>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502177"/>
        <c:axId val="1193002"/>
      </c:barChart>
      <c:catAx>
        <c:axId val="22502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002"/>
        <c:crosses val="autoZero"/>
        <c:auto val="1"/>
        <c:lblOffset val="100"/>
        <c:tickLblSkip val="1"/>
        <c:noMultiLvlLbl val="0"/>
      </c:catAx>
      <c:valAx>
        <c:axId val="11930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2</v>
      </c>
      <c r="C9" s="10">
        <v>34</v>
      </c>
      <c r="D9" s="10">
        <v>165</v>
      </c>
      <c r="E9" s="10">
        <v>184</v>
      </c>
      <c r="F9" s="14">
        <f>SUM(B9:E9)</f>
        <v>385</v>
      </c>
      <c r="G9" s="28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8">
        <f>+K10+L10</f>
        <v>1</v>
      </c>
    </row>
    <row r="10" spans="1:14" ht="15" customHeight="1">
      <c r="A10" s="39"/>
      <c r="B10" s="2">
        <v>0.005</v>
      </c>
      <c r="C10" s="3">
        <v>0.088</v>
      </c>
      <c r="D10" s="3">
        <v>0.429</v>
      </c>
      <c r="E10" s="3">
        <v>0.478</v>
      </c>
      <c r="F10" s="15">
        <f>+F9/$F9</f>
        <v>1</v>
      </c>
      <c r="G10" s="29"/>
      <c r="H10"/>
      <c r="I10" s="3">
        <v>0</v>
      </c>
      <c r="J10" s="3">
        <v>0</v>
      </c>
      <c r="K10" s="3">
        <v>0.514</v>
      </c>
      <c r="L10" s="3">
        <v>0.486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6</v>
      </c>
      <c r="C11" s="12">
        <v>39</v>
      </c>
      <c r="D11" s="12">
        <v>194</v>
      </c>
      <c r="E11" s="12">
        <v>144</v>
      </c>
      <c r="F11" s="16">
        <f aca="true" t="shared" si="1" ref="F11:F16"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6">
        <f t="shared" si="0"/>
        <v>37</v>
      </c>
      <c r="N11" s="36">
        <f>+K12+L12</f>
        <v>0.891</v>
      </c>
    </row>
    <row r="12" spans="1:14" ht="11.25" customHeight="1">
      <c r="A12" s="39"/>
      <c r="B12" s="2">
        <v>0.016</v>
      </c>
      <c r="C12" s="3">
        <v>0.102</v>
      </c>
      <c r="D12" s="3">
        <v>0.507</v>
      </c>
      <c r="E12" s="3">
        <v>0.376</v>
      </c>
      <c r="F12" s="15">
        <f>+F11/$F11</f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15">
        <f t="shared" si="0"/>
        <v>0.9990000000000001</v>
      </c>
      <c r="N12" s="37"/>
    </row>
    <row r="13" spans="1:14" ht="11.25" customHeight="1">
      <c r="A13" s="38" t="s">
        <v>3</v>
      </c>
      <c r="B13" s="11">
        <v>3</v>
      </c>
      <c r="C13" s="12">
        <v>37</v>
      </c>
      <c r="D13" s="12">
        <v>171</v>
      </c>
      <c r="E13" s="12">
        <v>170</v>
      </c>
      <c r="F13" s="16">
        <f t="shared" si="1"/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6">
        <f t="shared" si="0"/>
        <v>36</v>
      </c>
      <c r="N13" s="36">
        <f>+K14+L14</f>
        <v>0.75</v>
      </c>
    </row>
    <row r="14" spans="1:14" ht="11.25" customHeight="1">
      <c r="A14" s="39"/>
      <c r="B14" s="2">
        <v>0.008</v>
      </c>
      <c r="C14" s="3">
        <v>0.097</v>
      </c>
      <c r="D14" s="3">
        <v>0.449</v>
      </c>
      <c r="E14" s="3">
        <v>0.446</v>
      </c>
      <c r="F14" s="15">
        <f>+F13/$F13</f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17">
        <f t="shared" si="0"/>
        <v>1</v>
      </c>
      <c r="N14" s="37"/>
    </row>
    <row r="15" spans="1:14" ht="11.25" customHeight="1">
      <c r="A15" s="38" t="s">
        <v>4</v>
      </c>
      <c r="B15" s="11">
        <v>0</v>
      </c>
      <c r="C15" s="12">
        <v>18</v>
      </c>
      <c r="D15" s="12">
        <v>120</v>
      </c>
      <c r="E15" s="12">
        <v>244</v>
      </c>
      <c r="F15" s="16">
        <f t="shared" si="1"/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6">
        <f t="shared" si="0"/>
        <v>37</v>
      </c>
      <c r="N15" s="36">
        <f>+K16+L16</f>
        <v>0.892</v>
      </c>
    </row>
    <row r="16" spans="1:14" ht="11.25" customHeight="1">
      <c r="A16" s="39"/>
      <c r="B16" s="2">
        <v>0</v>
      </c>
      <c r="C16" s="3">
        <v>0.047</v>
      </c>
      <c r="D16" s="3">
        <v>0.314</v>
      </c>
      <c r="E16" s="3">
        <v>0.639</v>
      </c>
      <c r="F16" s="15">
        <f t="shared" si="1"/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3</v>
      </c>
      <c r="C18" s="10">
        <v>21</v>
      </c>
      <c r="D18" s="10">
        <v>147</v>
      </c>
      <c r="E18" s="10">
        <v>214</v>
      </c>
      <c r="F18" s="14">
        <f>SUM(B18:E18)</f>
        <v>385</v>
      </c>
      <c r="G18" s="28">
        <f>+D19+E19</f>
        <v>0.9380000000000001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0.008</v>
      </c>
      <c r="C19" s="18">
        <v>0.055</v>
      </c>
      <c r="D19" s="3">
        <v>0.382</v>
      </c>
      <c r="E19" s="3">
        <v>0.556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7</v>
      </c>
      <c r="C20" s="12">
        <v>26</v>
      </c>
      <c r="D20" s="12">
        <v>167</v>
      </c>
      <c r="E20" s="12">
        <v>184</v>
      </c>
      <c r="F20" s="16">
        <f aca="true" t="shared" si="2" ref="F20:F26">SUM(B20:E20)</f>
        <v>384</v>
      </c>
      <c r="G20" s="40">
        <f>+D21+E21</f>
        <v>0.9139999999999999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0.018</v>
      </c>
      <c r="C21" s="3">
        <v>0.068</v>
      </c>
      <c r="D21" s="3">
        <v>0.435</v>
      </c>
      <c r="E21" s="3">
        <v>0.479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5</v>
      </c>
      <c r="C22" s="12">
        <v>25</v>
      </c>
      <c r="D22" s="12">
        <v>162</v>
      </c>
      <c r="E22" s="12">
        <v>186</v>
      </c>
      <c r="F22" s="16">
        <f t="shared" si="2"/>
        <v>378</v>
      </c>
      <c r="G22" s="36">
        <f>+D23+E23</f>
        <v>0.921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0.013</v>
      </c>
      <c r="C23" s="3">
        <v>0.066</v>
      </c>
      <c r="D23" s="3">
        <v>0.429</v>
      </c>
      <c r="E23" s="3">
        <v>0.492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14</v>
      </c>
      <c r="C24" s="12">
        <v>25</v>
      </c>
      <c r="D24" s="12">
        <v>187</v>
      </c>
      <c r="E24" s="12">
        <v>148</v>
      </c>
      <c r="F24" s="16">
        <f t="shared" si="2"/>
        <v>374</v>
      </c>
      <c r="G24" s="36">
        <f>+D25+E25</f>
        <v>0.896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0.037</v>
      </c>
      <c r="C25" s="3">
        <v>0.067</v>
      </c>
      <c r="D25" s="3">
        <v>0.5</v>
      </c>
      <c r="E25" s="3">
        <v>0.396</v>
      </c>
      <c r="F25" s="15">
        <f t="shared" si="2"/>
        <v>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 t="shared" si="2"/>
        <v>381</v>
      </c>
      <c r="G26" s="40">
        <f>+D27+E27</f>
        <v>0.952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0.026</v>
      </c>
      <c r="C27" s="3">
        <v>0.021</v>
      </c>
      <c r="D27" s="3">
        <v>0.438</v>
      </c>
      <c r="E27" s="3">
        <v>0.514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4">
        <f>SUM(I28:L28)</f>
        <v>37</v>
      </c>
      <c r="N28" s="28">
        <f>+K29+L29</f>
        <v>0.9730000000000001</v>
      </c>
    </row>
    <row r="29" spans="1:14" ht="12.75" customHeight="1">
      <c r="A29" s="39"/>
      <c r="B29" s="2">
        <v>0.005</v>
      </c>
      <c r="C29" s="3">
        <v>0.032</v>
      </c>
      <c r="D29" s="3">
        <v>0.365</v>
      </c>
      <c r="E29" s="3">
        <v>0.598</v>
      </c>
      <c r="F29" s="15">
        <f>+F28/$F28</f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11</v>
      </c>
      <c r="C31" s="10">
        <v>58</v>
      </c>
      <c r="D31" s="10">
        <v>159</v>
      </c>
      <c r="E31" s="10">
        <v>158</v>
      </c>
      <c r="F31" s="14">
        <f>SUM(B31:E31)</f>
        <v>386</v>
      </c>
      <c r="G31" s="28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4">
        <f>SUM(I31:L31)</f>
        <v>39</v>
      </c>
      <c r="N31" s="28">
        <f>+K32+L32</f>
        <v>0.692</v>
      </c>
    </row>
    <row r="32" spans="1:14" ht="12.75" customHeight="1" thickBot="1">
      <c r="A32" s="35"/>
      <c r="B32" s="2">
        <v>0.028</v>
      </c>
      <c r="C32" s="3">
        <v>0.15</v>
      </c>
      <c r="D32" s="3">
        <v>0.412</v>
      </c>
      <c r="E32" s="3">
        <v>0.409</v>
      </c>
      <c r="F32" s="15">
        <f>+F31/$F31</f>
        <v>1</v>
      </c>
      <c r="G32" s="29"/>
      <c r="H32"/>
      <c r="I32" s="2">
        <v>0.051</v>
      </c>
      <c r="J32" s="3">
        <v>0.256</v>
      </c>
      <c r="K32" s="3">
        <v>0.487</v>
      </c>
      <c r="L32" s="3">
        <v>0.205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19.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5" t="s">
        <v>14</v>
      </c>
      <c r="B56" s="8">
        <v>41</v>
      </c>
      <c r="C56" s="6">
        <f aca="true" t="shared" si="3" ref="C56:C63">B56/B$64</f>
        <v>0.18303571428571427</v>
      </c>
      <c r="D56" s="8">
        <v>4</v>
      </c>
      <c r="E56" s="6">
        <f aca="true" t="shared" si="4" ref="E56:E63">D56/D$64</f>
        <v>0.15384615384615385</v>
      </c>
      <c r="F56" s="8">
        <v>45</v>
      </c>
      <c r="G56" s="6">
        <f>F56/F$64</f>
        <v>0.18</v>
      </c>
    </row>
    <row r="57" spans="1:7" ht="15">
      <c r="A57" s="26" t="s">
        <v>15</v>
      </c>
      <c r="B57" s="8">
        <v>50</v>
      </c>
      <c r="C57" s="6">
        <f t="shared" si="3"/>
        <v>0.22321428571428573</v>
      </c>
      <c r="D57" s="8">
        <v>1</v>
      </c>
      <c r="E57" s="6">
        <f t="shared" si="4"/>
        <v>0.038461538461538464</v>
      </c>
      <c r="F57" s="8">
        <v>51</v>
      </c>
      <c r="G57" s="6">
        <f aca="true" t="shared" si="5" ref="G57:G63">F57/F$64</f>
        <v>0.204</v>
      </c>
    </row>
    <row r="58" spans="1:7" ht="18">
      <c r="A58" s="26" t="s">
        <v>16</v>
      </c>
      <c r="B58" s="8">
        <v>41</v>
      </c>
      <c r="C58" s="6">
        <f t="shared" si="3"/>
        <v>0.18303571428571427</v>
      </c>
      <c r="D58" s="8">
        <v>9</v>
      </c>
      <c r="E58" s="6">
        <f t="shared" si="4"/>
        <v>0.34615384615384615</v>
      </c>
      <c r="F58" s="8">
        <v>50</v>
      </c>
      <c r="G58" s="6">
        <f t="shared" si="5"/>
        <v>0.2</v>
      </c>
    </row>
    <row r="59" spans="1:7" ht="18">
      <c r="A59" s="25" t="s">
        <v>17</v>
      </c>
      <c r="B59" s="8">
        <v>30</v>
      </c>
      <c r="C59" s="6">
        <f t="shared" si="3"/>
        <v>0.13392857142857142</v>
      </c>
      <c r="D59" s="8">
        <v>4</v>
      </c>
      <c r="E59" s="6">
        <f t="shared" si="4"/>
        <v>0.15384615384615385</v>
      </c>
      <c r="F59" s="8">
        <v>34</v>
      </c>
      <c r="G59" s="6">
        <f t="shared" si="5"/>
        <v>0.136</v>
      </c>
    </row>
    <row r="60" spans="1:7" ht="15">
      <c r="A60" s="26" t="s">
        <v>18</v>
      </c>
      <c r="B60" s="8">
        <v>59</v>
      </c>
      <c r="C60" s="6">
        <f t="shared" si="3"/>
        <v>0.26339285714285715</v>
      </c>
      <c r="D60" s="8">
        <v>11</v>
      </c>
      <c r="E60" s="6">
        <f t="shared" si="4"/>
        <v>0.4230769230769231</v>
      </c>
      <c r="F60" s="8">
        <v>70</v>
      </c>
      <c r="G60" s="6">
        <f t="shared" si="5"/>
        <v>0.28</v>
      </c>
    </row>
    <row r="61" spans="1:7" ht="15">
      <c r="A61" s="26" t="s">
        <v>19</v>
      </c>
      <c r="B61" s="8">
        <v>46</v>
      </c>
      <c r="C61" s="6">
        <f t="shared" si="3"/>
        <v>0.20535714285714285</v>
      </c>
      <c r="D61" s="8">
        <v>0</v>
      </c>
      <c r="E61" s="6">
        <f t="shared" si="4"/>
        <v>0</v>
      </c>
      <c r="F61" s="8">
        <v>46</v>
      </c>
      <c r="G61" s="6">
        <f t="shared" si="5"/>
        <v>0.184</v>
      </c>
    </row>
    <row r="62" spans="1:7" ht="15">
      <c r="A62" s="25" t="s">
        <v>20</v>
      </c>
      <c r="B62" s="8">
        <v>28</v>
      </c>
      <c r="C62" s="6">
        <f t="shared" si="3"/>
        <v>0.125</v>
      </c>
      <c r="D62" s="8">
        <v>0</v>
      </c>
      <c r="E62" s="6">
        <f t="shared" si="4"/>
        <v>0</v>
      </c>
      <c r="F62" s="8">
        <v>28</v>
      </c>
      <c r="G62" s="6">
        <f t="shared" si="5"/>
        <v>0.112</v>
      </c>
    </row>
    <row r="63" spans="1:7" ht="15">
      <c r="A63" s="26" t="s">
        <v>21</v>
      </c>
      <c r="B63" s="8">
        <v>1</v>
      </c>
      <c r="C63" s="6">
        <f t="shared" si="3"/>
        <v>0.004464285714285714</v>
      </c>
      <c r="D63" s="27">
        <v>0</v>
      </c>
      <c r="E63" s="6">
        <f t="shared" si="4"/>
        <v>0</v>
      </c>
      <c r="F63" s="8">
        <v>1</v>
      </c>
      <c r="G63" s="6">
        <f t="shared" si="5"/>
        <v>0.004</v>
      </c>
    </row>
    <row r="64" spans="1:7" ht="15">
      <c r="A64" s="26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29.25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27.7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2014-11-06T13:15:56Z</cp:lastPrinted>
  <dcterms:created xsi:type="dcterms:W3CDTF">2011-08-01T14:22:18Z</dcterms:created>
  <dcterms:modified xsi:type="dcterms:W3CDTF">2014-12-09T09:41:42Z</dcterms:modified>
  <cp:category/>
  <cp:version/>
  <cp:contentType/>
  <cp:contentStatus/>
</cp:coreProperties>
</file>