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<sst xmlns="http://schemas.openxmlformats.org/spreadsheetml/2006/main" count="49" uniqueCount="39">
  <si>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</si>
  <si>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</si>
  <si>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</si>
  <si>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</si>
  <si>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</si>
  <si>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</si>
  <si>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</si>
  <si>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</si>
  <si>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</si>
  <si>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</si>
  <si>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</si>
  <si>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</si>
  <si>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</si>
  <si>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</si>
  <si>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</si>
  <si>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</si>
  <si>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</si>
  <si>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</si>
  <si>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</si>
  <si>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</si>
  <si>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</si>
  <si>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</si>
  <si>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</si>
  <si>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</si>
  <si>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</si>
  <si>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</si>
  <si>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</si>
  <si>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</si>
  <si>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</si>
  <si>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</si>
  <si>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</si>
  <si>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</si>
  <si>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</si>
  <si>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</si>
  <si>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</si>
  <si>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</si>
  <si>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</si>
  <si>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</si>
  <si>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r>
      <t>UNIVERSIT</t>
    </r>
    <r>
      <rPr>
        <sz val="16"/>
        <color indexed="8"/>
        <rFont val="Calibri"/>
        <family val="2"/>
      </rPr>
      <t>À</t>
    </r>
    <r>
      <rPr>
        <sz val="13.45"/>
        <color indexed="8"/>
        <rFont val="Calibri"/>
        <family val="2"/>
      </rPr>
      <t xml:space="preserve"> DEGLI STUDI DI BARI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</si>
</sst>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3.45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95"/>
          <c:w val="0.882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22835393"/>
        <c:axId val="4191946"/>
      </c:barChart>
      <c:catAx>
        <c:axId val="228353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91946"/>
        <c:crosses val="autoZero"/>
        <c:auto val="1"/>
        <c:lblOffset val="100"/>
        <c:tickLblSkip val="1"/>
        <c:noMultiLvlLbl val="0"/>
      </c:catAx>
      <c:valAx>
        <c:axId val="4191946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835393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48475"/>
        <a:ext cx="67437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572375"/>
          <a:ext cx="658177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3" sqref="A3:N3"/>
    </sheetView>
  </sheetViews>
  <sheetFormatPr defaultColWidth="8.7109375" defaultRowHeight="15"/>
  <cols>
    <col min="1" max="1" width="33.140625" style="17" customWidth="1"/>
    <col min="2" max="2" width="9.0039062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7470</v>
      </c>
      <c r="C9" s="10">
        <v>21918</v>
      </c>
      <c r="D9" s="10">
        <v>64391</v>
      </c>
      <c r="E9" s="10">
        <v>53158</v>
      </c>
      <c r="F9" s="13">
        <f>SUM(B9:E9)</f>
        <v>146937</v>
      </c>
      <c r="G9" s="54">
        <f>+D10+E10</f>
        <v>0.7999959166173257</v>
      </c>
      <c r="H9"/>
      <c r="I9" s="10">
        <v>2430</v>
      </c>
      <c r="J9" s="10">
        <v>6327</v>
      </c>
      <c r="K9" s="10">
        <v>15803</v>
      </c>
      <c r="L9" s="10">
        <v>8007</v>
      </c>
      <c r="M9" s="13">
        <f>SUM(I9:L9)</f>
        <v>32567</v>
      </c>
      <c r="N9" s="54">
        <f>+K10+L10</f>
        <v>0.7311081769889766</v>
      </c>
    </row>
    <row r="10" spans="1:14" ht="15" customHeight="1">
      <c r="A10" s="51"/>
      <c r="B10" s="2">
        <v>0.05083811429388105</v>
      </c>
      <c r="C10" s="3">
        <v>0.14916596908879315</v>
      </c>
      <c r="D10" s="3">
        <v>0.43822182295813844</v>
      </c>
      <c r="E10" s="3">
        <v>0.3617740936591873</v>
      </c>
      <c r="F10" s="24">
        <v>1</v>
      </c>
      <c r="G10" s="55"/>
      <c r="H10"/>
      <c r="I10" s="3">
        <v>0.07461540823533024</v>
      </c>
      <c r="J10" s="3">
        <v>0.19427641477569316</v>
      </c>
      <c r="K10" s="3">
        <v>0.4852458009641662</v>
      </c>
      <c r="L10" s="3">
        <v>0.24586237602481037</v>
      </c>
      <c r="M10" s="24">
        <v>1</v>
      </c>
      <c r="N10" s="55"/>
    </row>
    <row r="11" spans="1:14" ht="11.25" customHeight="1">
      <c r="A11" s="50" t="s">
        <v>2</v>
      </c>
      <c r="B11" s="11">
        <v>8981</v>
      </c>
      <c r="C11" s="12">
        <v>19768</v>
      </c>
      <c r="D11" s="12">
        <v>61154</v>
      </c>
      <c r="E11" s="12">
        <v>56585</v>
      </c>
      <c r="F11" s="14">
        <f>SUM(B11:E11)</f>
        <v>146488</v>
      </c>
      <c r="G11" s="52">
        <f>+D12+E12</f>
        <v>0.8037450166566544</v>
      </c>
      <c r="H11"/>
      <c r="I11" s="12">
        <v>2408</v>
      </c>
      <c r="J11" s="12">
        <v>5603</v>
      </c>
      <c r="K11" s="12">
        <v>14908</v>
      </c>
      <c r="L11" s="12">
        <v>9566</v>
      </c>
      <c r="M11" s="14">
        <f>SUM(I11:L11)</f>
        <v>32485</v>
      </c>
      <c r="N11" s="52">
        <f>+K12+L12</f>
        <v>0.7533938740957364</v>
      </c>
    </row>
    <row r="12" spans="1:14" ht="11.25" customHeight="1">
      <c r="A12" s="51"/>
      <c r="B12" s="2">
        <v>0.06130877614548633</v>
      </c>
      <c r="C12" s="3">
        <v>0.1349462071978592</v>
      </c>
      <c r="D12" s="3">
        <v>0.4174676424007428</v>
      </c>
      <c r="E12" s="3">
        <v>0.3862773742559117</v>
      </c>
      <c r="F12" s="24">
        <v>1</v>
      </c>
      <c r="G12" s="53"/>
      <c r="H12"/>
      <c r="I12" s="3">
        <v>0.07412651993227644</v>
      </c>
      <c r="J12" s="3">
        <v>0.17247960597198708</v>
      </c>
      <c r="K12" s="3">
        <v>0.4589195013082961</v>
      </c>
      <c r="L12" s="3">
        <v>0.2944743727874404</v>
      </c>
      <c r="M12" s="24">
        <v>1</v>
      </c>
      <c r="N12" s="53"/>
    </row>
    <row r="13" spans="1:14" ht="11.25" customHeight="1">
      <c r="A13" s="50" t="s">
        <v>3</v>
      </c>
      <c r="B13" s="11">
        <v>5566</v>
      </c>
      <c r="C13" s="12">
        <v>15457</v>
      </c>
      <c r="D13" s="12">
        <v>60249</v>
      </c>
      <c r="E13" s="12">
        <v>65204</v>
      </c>
      <c r="F13" s="14">
        <f>SUM(B13:E13)</f>
        <v>146476</v>
      </c>
      <c r="G13" s="52">
        <f>+D14+E14</f>
        <v>0.8564747808514706</v>
      </c>
      <c r="H13"/>
      <c r="I13" s="12">
        <v>1615</v>
      </c>
      <c r="J13" s="12">
        <v>4266</v>
      </c>
      <c r="K13" s="12">
        <v>15049</v>
      </c>
      <c r="L13" s="12">
        <v>11550</v>
      </c>
      <c r="M13" s="14">
        <f>SUM(I13:L13)</f>
        <v>32480</v>
      </c>
      <c r="N13" s="52">
        <f>+K14+L14</f>
        <v>0.8189347290640394</v>
      </c>
    </row>
    <row r="14" spans="1:14" ht="11.25" customHeight="1">
      <c r="A14" s="51"/>
      <c r="B14" s="2">
        <v>0.03799939921898468</v>
      </c>
      <c r="C14" s="3">
        <v>0.10552581992954475</v>
      </c>
      <c r="D14" s="3">
        <v>0.41132335672738196</v>
      </c>
      <c r="E14" s="3">
        <v>0.4451514241240886</v>
      </c>
      <c r="F14" s="24">
        <v>1</v>
      </c>
      <c r="G14" s="53"/>
      <c r="H14"/>
      <c r="I14" s="3">
        <v>0.04972290640394088</v>
      </c>
      <c r="J14" s="3">
        <v>0.1313423645320197</v>
      </c>
      <c r="K14" s="3">
        <v>0.4633312807881773</v>
      </c>
      <c r="L14" s="3">
        <v>0.35560344827586204</v>
      </c>
      <c r="M14" s="24">
        <v>1</v>
      </c>
      <c r="N14" s="53"/>
    </row>
    <row r="15" spans="1:14" ht="11.25" customHeight="1">
      <c r="A15" s="50" t="s">
        <v>4</v>
      </c>
      <c r="B15" s="11">
        <v>4936</v>
      </c>
      <c r="C15" s="12">
        <v>12898</v>
      </c>
      <c r="D15" s="12">
        <v>49386</v>
      </c>
      <c r="E15" s="12">
        <v>79487</v>
      </c>
      <c r="F15" s="14">
        <f>SUM(B15:E15)</f>
        <v>146707</v>
      </c>
      <c r="G15" s="52">
        <f>+D16+E16</f>
        <v>0.8784379750114173</v>
      </c>
      <c r="H15"/>
      <c r="I15" s="12">
        <v>1690</v>
      </c>
      <c r="J15" s="12">
        <v>4178</v>
      </c>
      <c r="K15" s="12">
        <v>12598</v>
      </c>
      <c r="L15" s="12">
        <v>14057</v>
      </c>
      <c r="M15" s="14">
        <f>SUM(I15:L15)</f>
        <v>32523</v>
      </c>
      <c r="N15" s="52">
        <f>+K16+L16</f>
        <v>0.8195738400516557</v>
      </c>
    </row>
    <row r="16" spans="1:14" ht="11.25" customHeight="1">
      <c r="A16" s="51"/>
      <c r="B16" s="2">
        <v>0.03364529299897074</v>
      </c>
      <c r="C16" s="3">
        <v>0.08791673198961196</v>
      </c>
      <c r="D16" s="3">
        <v>0.3366301539803827</v>
      </c>
      <c r="E16" s="3">
        <v>0.5418078210310346</v>
      </c>
      <c r="F16" s="24">
        <v>1</v>
      </c>
      <c r="G16" s="53"/>
      <c r="H16"/>
      <c r="I16" s="3">
        <v>0.05196322602465947</v>
      </c>
      <c r="J16" s="3">
        <v>0.12846293392368477</v>
      </c>
      <c r="K16" s="3">
        <v>0.3873566399163668</v>
      </c>
      <c r="L16" s="3">
        <v>0.43221720013528886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3773</v>
      </c>
      <c r="C18" s="10">
        <v>8766</v>
      </c>
      <c r="D18" s="10">
        <v>49202</v>
      </c>
      <c r="E18" s="10">
        <v>84714</v>
      </c>
      <c r="F18" s="13">
        <f>SUM(B18:E18)</f>
        <v>146455</v>
      </c>
      <c r="G18" s="54">
        <f>+D19+E19</f>
        <v>0.9143832576559352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0.025762179509064217</v>
      </c>
      <c r="C19" s="15">
        <v>0.05985456283500051</v>
      </c>
      <c r="D19" s="3">
        <v>0.3359530231129016</v>
      </c>
      <c r="E19" s="3">
        <v>0.5784302345430337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5929</v>
      </c>
      <c r="C20" s="12">
        <v>14267</v>
      </c>
      <c r="D20" s="12">
        <v>55059</v>
      </c>
      <c r="E20" s="12">
        <v>70818</v>
      </c>
      <c r="F20" s="14">
        <f>SUM(B20:E20)</f>
        <v>146073</v>
      </c>
      <c r="G20" s="57">
        <f>+D21+E21</f>
        <v>0.8617403626953646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0.04058929439389894</v>
      </c>
      <c r="C21" s="3">
        <v>0.09767034291073641</v>
      </c>
      <c r="D21" s="3">
        <v>0.3769279743689799</v>
      </c>
      <c r="E21" s="3">
        <v>0.48481238832638474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4910</v>
      </c>
      <c r="C22" s="12">
        <v>12770</v>
      </c>
      <c r="D22" s="12">
        <v>54751</v>
      </c>
      <c r="E22" s="12">
        <v>73128</v>
      </c>
      <c r="F22" s="14">
        <f>SUM(B22:E22)</f>
        <v>145559</v>
      </c>
      <c r="G22" s="52">
        <f>+D23+E23</f>
        <v>0.8785372254549701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0.03373202618869325</v>
      </c>
      <c r="C23" s="3">
        <v>0.08773074835633661</v>
      </c>
      <c r="D23" s="3">
        <v>0.37614300730288064</v>
      </c>
      <c r="E23" s="3">
        <v>0.5023942181520895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8822</v>
      </c>
      <c r="C24" s="12">
        <v>16405</v>
      </c>
      <c r="D24" s="12">
        <v>56949</v>
      </c>
      <c r="E24" s="12">
        <v>58265</v>
      </c>
      <c r="F24" s="14">
        <f>SUM(B24:E24)</f>
        <v>140441</v>
      </c>
      <c r="G24" s="52">
        <f>+D25+E25</f>
        <v>0.8203729680079179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0.06281641401015373</v>
      </c>
      <c r="C25" s="3">
        <v>0.11681061798192834</v>
      </c>
      <c r="D25" s="3">
        <v>0.4055012425146503</v>
      </c>
      <c r="E25" s="3">
        <v>0.4148717254932677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3398</v>
      </c>
      <c r="C26" s="12">
        <v>7968</v>
      </c>
      <c r="D26" s="12">
        <v>58881</v>
      </c>
      <c r="E26" s="12">
        <v>73349</v>
      </c>
      <c r="F26" s="14">
        <f>SUM(B26:E26)</f>
        <v>143596</v>
      </c>
      <c r="G26" s="57">
        <f>+D27+E27</f>
        <v>0.920847377364272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0.02366361179977158</v>
      </c>
      <c r="C27" s="3">
        <v>0.055489010835956434</v>
      </c>
      <c r="D27" s="3">
        <v>0.41004624084236324</v>
      </c>
      <c r="E27" s="3">
        <v>0.5108011365219087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3528</v>
      </c>
      <c r="C28" s="12">
        <v>9171</v>
      </c>
      <c r="D28" s="12">
        <v>53599</v>
      </c>
      <c r="E28" s="12">
        <v>77461</v>
      </c>
      <c r="F28" s="14">
        <f>SUM(B28:E28)</f>
        <v>143759</v>
      </c>
      <c r="G28" s="52">
        <f>+D29+E29</f>
        <v>0.9116646609951378</v>
      </c>
      <c r="H28"/>
      <c r="I28" s="9">
        <v>1055</v>
      </c>
      <c r="J28" s="10">
        <v>3210</v>
      </c>
      <c r="K28" s="10">
        <v>14331</v>
      </c>
      <c r="L28" s="10">
        <v>13383</v>
      </c>
      <c r="M28" s="13">
        <f>SUM(I28:L28)</f>
        <v>31979</v>
      </c>
      <c r="N28" s="54">
        <f>+K29+L29</f>
        <v>0.8666312267425498</v>
      </c>
    </row>
    <row r="29" spans="1:14" ht="12.75" customHeight="1">
      <c r="A29" s="51"/>
      <c r="B29" s="2">
        <v>0.02454107221113113</v>
      </c>
      <c r="C29" s="3">
        <v>0.06379426679373118</v>
      </c>
      <c r="D29" s="3">
        <v>0.3728392657155378</v>
      </c>
      <c r="E29" s="3">
        <v>0.5388253952795999</v>
      </c>
      <c r="F29" s="24">
        <v>1</v>
      </c>
      <c r="G29" s="53"/>
      <c r="H29"/>
      <c r="I29" s="2">
        <v>0.032990399949967164</v>
      </c>
      <c r="J29" s="3">
        <v>0.10037837330748303</v>
      </c>
      <c r="K29" s="3">
        <v>0.4481378404578004</v>
      </c>
      <c r="L29" s="3">
        <v>0.4184933862847494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3463</v>
      </c>
      <c r="C31" s="10">
        <v>11077</v>
      </c>
      <c r="D31" s="10">
        <v>52860</v>
      </c>
      <c r="E31" s="10">
        <v>78599</v>
      </c>
      <c r="F31" s="13">
        <f>SUM(B31:E31)</f>
        <v>145999</v>
      </c>
      <c r="G31" s="54">
        <f>+D32+E32</f>
        <v>0.9004102767827177</v>
      </c>
      <c r="H31"/>
      <c r="I31" s="9">
        <v>1300</v>
      </c>
      <c r="J31" s="10">
        <v>3989</v>
      </c>
      <c r="K31" s="10">
        <v>13516</v>
      </c>
      <c r="L31" s="10">
        <v>13709</v>
      </c>
      <c r="M31" s="13">
        <f>SUM(I31:L31)</f>
        <v>32514</v>
      </c>
      <c r="N31" s="54">
        <f>+K32+L32</f>
        <v>0.8373316109983391</v>
      </c>
    </row>
    <row r="32" spans="1:14" ht="12.75" customHeight="1" thickBot="1">
      <c r="A32" s="73"/>
      <c r="B32" s="2">
        <v>0.02371934054342838</v>
      </c>
      <c r="C32" s="3">
        <v>0.07587038267385393</v>
      </c>
      <c r="D32" s="3">
        <v>0.3620572743648929</v>
      </c>
      <c r="E32" s="3">
        <v>0.5383530024178248</v>
      </c>
      <c r="F32" s="24">
        <v>1</v>
      </c>
      <c r="G32" s="55"/>
      <c r="H32"/>
      <c r="I32" s="2">
        <v>0.039982776650058435</v>
      </c>
      <c r="J32" s="3">
        <v>0.12268561235160239</v>
      </c>
      <c r="K32" s="3">
        <v>0.4156978532324537</v>
      </c>
      <c r="L32" s="3">
        <v>0.42163375776588546</v>
      </c>
      <c r="M32" s="24">
        <v>1</v>
      </c>
      <c r="N32" s="55"/>
    </row>
    <row r="33" spans="1:14" ht="64.5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30614</v>
      </c>
      <c r="C55" s="6">
        <f>B55/B$64</f>
        <v>0.28722885236057943</v>
      </c>
      <c r="D55" s="8">
        <v>8304</v>
      </c>
      <c r="E55" s="6">
        <f>D55/D$64</f>
        <v>0.3143668370244179</v>
      </c>
      <c r="F55" s="8">
        <f>+B55+D55</f>
        <v>38918</v>
      </c>
      <c r="G55" s="6">
        <f>F55/F$64</f>
        <v>0.29261874149429695</v>
      </c>
    </row>
    <row r="56" spans="1:7" ht="15">
      <c r="A56" s="22" t="s">
        <v>14</v>
      </c>
      <c r="B56" s="8">
        <v>25690</v>
      </c>
      <c r="C56" s="6">
        <f aca="true" t="shared" si="0" ref="C56:E63">B56/B$64</f>
        <v>0.2410305486752233</v>
      </c>
      <c r="D56" s="8">
        <v>4789</v>
      </c>
      <c r="E56" s="6">
        <f t="shared" si="0"/>
        <v>0.18129850463751657</v>
      </c>
      <c r="F56" s="8">
        <f aca="true" t="shared" si="1" ref="F56:F64">+B56+D56</f>
        <v>30479</v>
      </c>
      <c r="G56" s="6">
        <f aca="true" t="shared" si="2" ref="G56:G63">F56/F$64</f>
        <v>0.229167136595012</v>
      </c>
    </row>
    <row r="57" spans="1:7" ht="15">
      <c r="A57" s="23" t="s">
        <v>15</v>
      </c>
      <c r="B57" s="8">
        <v>27631</v>
      </c>
      <c r="C57" s="6">
        <f t="shared" si="0"/>
        <v>0.25924153719132326</v>
      </c>
      <c r="D57" s="8">
        <v>5878</v>
      </c>
      <c r="E57" s="6">
        <f t="shared" si="0"/>
        <v>0.22252508044671587</v>
      </c>
      <c r="F57" s="8">
        <f t="shared" si="1"/>
        <v>33509</v>
      </c>
      <c r="G57" s="6">
        <f t="shared" si="2"/>
        <v>0.25194926277641183</v>
      </c>
    </row>
    <row r="58" spans="1:7" ht="18">
      <c r="A58" s="23" t="s">
        <v>16</v>
      </c>
      <c r="B58" s="8">
        <v>17510</v>
      </c>
      <c r="C58" s="6">
        <f t="shared" si="0"/>
        <v>0.1642835697665691</v>
      </c>
      <c r="D58" s="8">
        <v>4638</v>
      </c>
      <c r="E58" s="6">
        <f t="shared" si="0"/>
        <v>0.17558205565019874</v>
      </c>
      <c r="F58" s="8">
        <f t="shared" si="1"/>
        <v>22148</v>
      </c>
      <c r="G58" s="6">
        <f t="shared" si="2"/>
        <v>0.1665275678764502</v>
      </c>
    </row>
    <row r="59" spans="1:7" ht="18">
      <c r="A59" s="22" t="s">
        <v>17</v>
      </c>
      <c r="B59" s="8">
        <v>18841</v>
      </c>
      <c r="C59" s="6">
        <f t="shared" si="0"/>
        <v>0.1767713728139308</v>
      </c>
      <c r="D59" s="8">
        <v>3891</v>
      </c>
      <c r="E59" s="6">
        <f t="shared" si="0"/>
        <v>0.14730266893810334</v>
      </c>
      <c r="F59" s="8">
        <f t="shared" si="1"/>
        <v>22732</v>
      </c>
      <c r="G59" s="6">
        <f t="shared" si="2"/>
        <v>0.17091857833517546</v>
      </c>
    </row>
    <row r="60" spans="1:7" ht="15">
      <c r="A60" s="23" t="s">
        <v>18</v>
      </c>
      <c r="B60" s="8">
        <v>26565</v>
      </c>
      <c r="C60" s="6">
        <f t="shared" si="0"/>
        <v>0.24924003602792164</v>
      </c>
      <c r="D60" s="8">
        <v>5770</v>
      </c>
      <c r="E60" s="6">
        <f t="shared" si="0"/>
        <v>0.21843649441605148</v>
      </c>
      <c r="F60" s="8">
        <f t="shared" si="1"/>
        <v>32335</v>
      </c>
      <c r="G60" s="6">
        <f t="shared" si="2"/>
        <v>0.24312212873781006</v>
      </c>
    </row>
    <row r="61" spans="1:7" ht="15">
      <c r="A61" s="23" t="s">
        <v>19</v>
      </c>
      <c r="B61" s="8">
        <v>26178</v>
      </c>
      <c r="C61" s="6">
        <f t="shared" si="0"/>
        <v>0.24560909705021391</v>
      </c>
      <c r="D61" s="8">
        <v>4651</v>
      </c>
      <c r="E61" s="6">
        <f t="shared" si="0"/>
        <v>0.17607420026500095</v>
      </c>
      <c r="F61" s="8">
        <f t="shared" si="1"/>
        <v>30829</v>
      </c>
      <c r="G61" s="6">
        <f t="shared" si="2"/>
        <v>0.23179873532883705</v>
      </c>
    </row>
    <row r="62" spans="1:7" ht="15">
      <c r="A62" s="22" t="s">
        <v>20</v>
      </c>
      <c r="B62" s="8">
        <v>25005</v>
      </c>
      <c r="C62" s="6">
        <f t="shared" si="0"/>
        <v>0.23460369286196803</v>
      </c>
      <c r="D62" s="8">
        <v>6722</v>
      </c>
      <c r="E62" s="6">
        <f t="shared" si="0"/>
        <v>0.2544766231307969</v>
      </c>
      <c r="F62" s="8">
        <f t="shared" si="1"/>
        <v>31727</v>
      </c>
      <c r="G62" s="6">
        <f t="shared" si="2"/>
        <v>0.23855066579447967</v>
      </c>
    </row>
    <row r="63" spans="1:7" ht="15">
      <c r="A63" s="23" t="s">
        <v>21</v>
      </c>
      <c r="B63" s="8">
        <v>2226</v>
      </c>
      <c r="C63" s="6">
        <f t="shared" si="0"/>
        <v>0.02088493582526458</v>
      </c>
      <c r="D63" s="8">
        <v>1473</v>
      </c>
      <c r="E63" s="6">
        <f t="shared" si="0"/>
        <v>0.05576377058489495</v>
      </c>
      <c r="F63" s="8">
        <f t="shared" si="1"/>
        <v>3699</v>
      </c>
      <c r="G63" s="6">
        <f t="shared" si="2"/>
        <v>0.027812239189768342</v>
      </c>
    </row>
    <row r="64" spans="1:7" ht="15">
      <c r="A64" s="23" t="s">
        <v>22</v>
      </c>
      <c r="B64" s="8">
        <v>106584</v>
      </c>
      <c r="C64" s="6">
        <f>SUM(C55:C63)</f>
        <v>1.878893642572994</v>
      </c>
      <c r="D64" s="8">
        <v>26415</v>
      </c>
      <c r="E64" s="6">
        <f>SUM(E55:E63)</f>
        <v>1.7458262350936968</v>
      </c>
      <c r="F64" s="8">
        <f t="shared" si="1"/>
        <v>132999</v>
      </c>
      <c r="G64" s="6">
        <f>SUM(G55:G63)</f>
        <v>1.8524650561282416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2015-08-03T10:37:57Z</cp:lastPrinted>
  <dcterms:created xsi:type="dcterms:W3CDTF">2011-08-01T14:22:18Z</dcterms:created>
  <dcterms:modified xsi:type="dcterms:W3CDTF">2015-08-03T10:38:44Z</dcterms:modified>
  <cp:category/>
  <cp:version/>
  <cp:contentType/>
  <cp:contentStatus/>
</cp:coreProperties>
</file>